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І апта" sheetId="1" r:id="rId1"/>
    <sheet name="ІІ апта" sheetId="2" r:id="rId2"/>
    <sheet name="ІІІ апта" sheetId="3" r:id="rId3"/>
    <sheet name="ІҮ апта" sheetId="4" r:id="rId4"/>
  </sheets>
  <calcPr calcId="124519" refMode="R1C1"/>
</workbook>
</file>

<file path=xl/calcChain.xml><?xml version="1.0" encoding="utf-8"?>
<calcChain xmlns="http://schemas.openxmlformats.org/spreadsheetml/2006/main">
  <c r="I17" i="4"/>
  <c r="H17"/>
  <c r="G17"/>
  <c r="I62" i="3"/>
  <c r="H62"/>
  <c r="G62"/>
  <c r="G92"/>
  <c r="H92"/>
  <c r="I92"/>
  <c r="I15"/>
  <c r="H15"/>
  <c r="G15"/>
  <c r="I114" i="2"/>
  <c r="H114"/>
  <c r="G114"/>
  <c r="G16"/>
  <c r="H16"/>
  <c r="I16"/>
  <c r="I41" i="4" l="1"/>
  <c r="H41"/>
  <c r="G41"/>
  <c r="G103" i="1"/>
  <c r="H103"/>
  <c r="I103"/>
  <c r="G64" i="4"/>
  <c r="H64"/>
  <c r="I64"/>
  <c r="G42" i="3"/>
  <c r="H42"/>
  <c r="I42"/>
  <c r="G111" i="4"/>
  <c r="H111"/>
  <c r="I111"/>
  <c r="G85"/>
  <c r="H85"/>
  <c r="I85"/>
  <c r="G91" i="2"/>
  <c r="H91"/>
  <c r="I91"/>
  <c r="G65"/>
  <c r="H65"/>
  <c r="I65"/>
  <c r="G40"/>
  <c r="H40"/>
  <c r="I40"/>
  <c r="G84" i="1"/>
  <c r="H84"/>
  <c r="I84"/>
  <c r="G68"/>
  <c r="H68"/>
  <c r="I68"/>
  <c r="G46"/>
  <c r="H46"/>
  <c r="I46"/>
  <c r="G24"/>
  <c r="H24"/>
  <c r="I24"/>
  <c r="G116" i="3"/>
  <c r="H116"/>
  <c r="I116"/>
</calcChain>
</file>

<file path=xl/sharedStrings.xml><?xml version="1.0" encoding="utf-8"?>
<sst xmlns="http://schemas.openxmlformats.org/spreadsheetml/2006/main" count="618" uniqueCount="142">
  <si>
    <t>Тағамның атауы</t>
  </si>
  <si>
    <t>Тағамның шығымы,г</t>
  </si>
  <si>
    <t>7-10 жас</t>
  </si>
  <si>
    <t>11-14 жас</t>
  </si>
  <si>
    <t>15-18 жас</t>
  </si>
  <si>
    <t>Тағамның ингредиенттері</t>
  </si>
  <si>
    <t>Брутто ,г</t>
  </si>
  <si>
    <t>Сәбіз салаты</t>
  </si>
  <si>
    <t>Сәбіз</t>
  </si>
  <si>
    <t>қант</t>
  </si>
  <si>
    <t>Йодталған тұз</t>
  </si>
  <si>
    <t>құс еті</t>
  </si>
  <si>
    <t>өсімдік майы</t>
  </si>
  <si>
    <t>пияз</t>
  </si>
  <si>
    <t>Пісірілген құс еті</t>
  </si>
  <si>
    <t>қарақұмық жармасы</t>
  </si>
  <si>
    <t>Сары май</t>
  </si>
  <si>
    <t>су</t>
  </si>
  <si>
    <t xml:space="preserve">ара балы </t>
  </si>
  <si>
    <t>сүзбеше</t>
  </si>
  <si>
    <t>алма</t>
  </si>
  <si>
    <t>сүт</t>
  </si>
  <si>
    <t>қара бидай наны</t>
  </si>
  <si>
    <t>Калориялығы.ккал</t>
  </si>
  <si>
    <t>Қияр -қызанақ салаты</t>
  </si>
  <si>
    <t>Итмұрын жемісінен кисель</t>
  </si>
  <si>
    <t>қияр</t>
  </si>
  <si>
    <t>қызанақ</t>
  </si>
  <si>
    <t>йодталған тұз</t>
  </si>
  <si>
    <t>Құнарландырылған бидай ұны</t>
  </si>
  <si>
    <t>картоп</t>
  </si>
  <si>
    <t>сорпа</t>
  </si>
  <si>
    <t>кептірілген итмұрын жемісі</t>
  </si>
  <si>
    <t>картоп крахмалы</t>
  </si>
  <si>
    <t>лимон қышқылы</t>
  </si>
  <si>
    <t>Қалыпты бидай нан</t>
  </si>
  <si>
    <t>2 күн</t>
  </si>
  <si>
    <t>5-күн</t>
  </si>
  <si>
    <t>Бұршақ көжесі</t>
  </si>
  <si>
    <t>Сиыр еті</t>
  </si>
  <si>
    <t>Бұршақ</t>
  </si>
  <si>
    <t>Өсімдік майы</t>
  </si>
  <si>
    <t>Алма шырыны</t>
  </si>
  <si>
    <t>Қара бидай наны</t>
  </si>
  <si>
    <t>1-күн</t>
  </si>
  <si>
    <t>2-күн</t>
  </si>
  <si>
    <t>3 күн</t>
  </si>
  <si>
    <t>қызылша</t>
  </si>
  <si>
    <t xml:space="preserve">балғын алма </t>
  </si>
  <si>
    <t xml:space="preserve">сиыр еті </t>
  </si>
  <si>
    <t xml:space="preserve">сәбіз </t>
  </si>
  <si>
    <t>бидай ұны</t>
  </si>
  <si>
    <t>Алма</t>
  </si>
  <si>
    <t>Айран</t>
  </si>
  <si>
    <t>айран</t>
  </si>
  <si>
    <t>4 күн</t>
  </si>
  <si>
    <t xml:space="preserve">Қызанақ-қырыққабат салаты </t>
  </si>
  <si>
    <t>қырыққабат</t>
  </si>
  <si>
    <t>Балық котлеті</t>
  </si>
  <si>
    <t>жұмыртқа</t>
  </si>
  <si>
    <t>Құрамалы гарнир: пісірілген макарон және картоп езбесі</t>
  </si>
  <si>
    <t xml:space="preserve">макарон </t>
  </si>
  <si>
    <t xml:space="preserve">сары май </t>
  </si>
  <si>
    <t>Кептірілген жемістен компот</t>
  </si>
  <si>
    <t>кептірілген алмұрт</t>
  </si>
  <si>
    <t>Қалыпты бидай наны</t>
  </si>
  <si>
    <t>Гарнир бөктірілген арпа</t>
  </si>
  <si>
    <t xml:space="preserve">Сүт </t>
  </si>
  <si>
    <t>Иодталған тұз</t>
  </si>
  <si>
    <t>Қырыққабат</t>
  </si>
  <si>
    <t>Пияз</t>
  </si>
  <si>
    <t>Бидай ұны</t>
  </si>
  <si>
    <t>Арпа</t>
  </si>
  <si>
    <t>Сорпа</t>
  </si>
  <si>
    <t>Харчо көжесі</t>
  </si>
  <si>
    <t xml:space="preserve">Йодталған тұз </t>
  </si>
  <si>
    <t>Күріш</t>
  </si>
  <si>
    <t>Картоп</t>
  </si>
  <si>
    <t xml:space="preserve">Қант </t>
  </si>
  <si>
    <t>Су</t>
  </si>
  <si>
    <t>3-күн</t>
  </si>
  <si>
    <t>Қияр-қызанақ салаты</t>
  </si>
  <si>
    <t>Ет тефтелиі</t>
  </si>
  <si>
    <t>Сүзбеше</t>
  </si>
  <si>
    <t>Қияр</t>
  </si>
  <si>
    <t>Қызанақ</t>
  </si>
  <si>
    <t>Сиыр еті (фарш)</t>
  </si>
  <si>
    <t xml:space="preserve">Бидай ұны </t>
  </si>
  <si>
    <t xml:space="preserve">Жұмыртқа </t>
  </si>
  <si>
    <t>Қарақұмық жармасы</t>
  </si>
  <si>
    <t>4-күн</t>
  </si>
  <si>
    <t>Борщ</t>
  </si>
  <si>
    <t>С дәруменді кисель</t>
  </si>
  <si>
    <t>сәбіз</t>
  </si>
  <si>
    <t xml:space="preserve">картоп </t>
  </si>
  <si>
    <t>С дәрумені ұнтағы</t>
  </si>
  <si>
    <t>Өрік шырыны</t>
  </si>
  <si>
    <t>балғын алма</t>
  </si>
  <si>
    <t>Ет котлеті</t>
  </si>
  <si>
    <t>Макарон</t>
  </si>
  <si>
    <t>Сүт</t>
  </si>
  <si>
    <t>Үй кеспе көжесі</t>
  </si>
  <si>
    <t>Кептірілген алмұрт</t>
  </si>
  <si>
    <t>Гарнир: Картоп езбесі</t>
  </si>
  <si>
    <t>Көп дәруменді шырын</t>
  </si>
  <si>
    <t>Калыпты бидай наны</t>
  </si>
  <si>
    <t>Ет биточкілері</t>
  </si>
  <si>
    <t>вермишель</t>
  </si>
  <si>
    <t>Вермишель салынған көже</t>
  </si>
  <si>
    <t>күріш</t>
  </si>
  <si>
    <t>балық (фарш)</t>
  </si>
  <si>
    <t>сиыр еті (фарш)</t>
  </si>
  <si>
    <t>Бұқтырылған ет (фаршпен)</t>
  </si>
  <si>
    <t>Брутто,г</t>
  </si>
  <si>
    <t>Капуста-алма салаты</t>
  </si>
  <si>
    <t>капуста</t>
  </si>
  <si>
    <t>Капуста-сәбіз салаты</t>
  </si>
  <si>
    <t>Гуляш (бұқтырылған етпен)</t>
  </si>
  <si>
    <t>Гарнир: бытырап піскен қарақұмық</t>
  </si>
  <si>
    <t>концентратталған кисель</t>
  </si>
  <si>
    <t>Гарнир: бөктірілген күріш</t>
  </si>
  <si>
    <t>Құрамалы гарнир: пісірлген макарон және картоп езбесі</t>
  </si>
  <si>
    <t>І апта</t>
  </si>
  <si>
    <t>ІІ апта</t>
  </si>
  <si>
    <t>Картоп езбесі</t>
  </si>
  <si>
    <t>ІІІ апта</t>
  </si>
  <si>
    <t>Бұқтырылған ет сәбізбен (сиыр еті)</t>
  </si>
  <si>
    <t xml:space="preserve">ІҮ апта </t>
  </si>
  <si>
    <t>Қырыққабат-сәбіз салаты</t>
  </si>
  <si>
    <t>Қызылша-алма салаты</t>
  </si>
  <si>
    <t>"Бекітемін"</t>
  </si>
  <si>
    <t>сары май</t>
  </si>
  <si>
    <t>алма шырыны</t>
  </si>
  <si>
    <t>Сүт қатқан сұлы ботқасы</t>
  </si>
  <si>
    <t>сұлы жарма</t>
  </si>
  <si>
    <t>күріш жарма</t>
  </si>
  <si>
    <t>Сүт қатқан күріш ботқасы</t>
  </si>
  <si>
    <t>Мектеп директоры:              М. Жумашов</t>
  </si>
  <si>
    <t>№ 276  орта мектеп бойынша "Аз қамтылған" отбасы балаларын (оқушыларды) бір мәрте тамақпен қамтамасыз ету бойынша 2022 жылғы 4 апталық ас мәзірі</t>
  </si>
  <si>
    <t xml:space="preserve">Ара балы </t>
  </si>
  <si>
    <t xml:space="preserve">                                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</si>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</sst>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04"/>
  <sheetViews>
    <sheetView tabSelected="1" topLeftCell="A85" workbookViewId="0">
      <selection activeCell="L6" sqref="L6"/>
    </sheetView>
  </sheetViews>
  <sheetFormatPr defaultRowHeight="15"/>
  <cols>
    <col min="2" max="2" width="25" style="8" customWidth="1"/>
    <col min="3" max="3" width="9.140625" style="8"/>
    <col min="4" max="4" width="11" style="8" customWidth="1"/>
    <col min="5" max="5" width="11.42578125" style="8" customWidth="1"/>
    <col min="6" max="6" width="22.28515625" style="8" customWidth="1"/>
    <col min="7" max="7" width="10.140625" style="8" customWidth="1"/>
    <col min="8" max="8" width="10.28515625" style="8" customWidth="1"/>
    <col min="9" max="9" width="12.85546875" style="8" customWidth="1"/>
    <col min="10" max="10" width="11.140625" customWidth="1"/>
  </cols>
  <sheetData>
    <row r="2" spans="2:16" ht="15.75">
      <c r="G2" s="24" t="s">
        <v>130</v>
      </c>
      <c r="H2" s="24"/>
      <c r="I2" s="36"/>
      <c r="J2" s="4"/>
    </row>
    <row r="3" spans="2:16" ht="15.75">
      <c r="G3" s="24" t="s">
        <v>137</v>
      </c>
      <c r="H3" s="24"/>
      <c r="I3" s="36"/>
      <c r="J3" s="4"/>
    </row>
    <row r="5" spans="2:16" s="8" customFormat="1" ht="47.25" customHeight="1">
      <c r="B5" s="39" t="s">
        <v>138</v>
      </c>
      <c r="C5" s="39"/>
      <c r="D5" s="39"/>
      <c r="E5" s="39"/>
      <c r="F5" s="39"/>
      <c r="G5" s="39"/>
      <c r="H5" s="39"/>
      <c r="I5" s="39"/>
      <c r="L5" s="8" t="s">
        <v>140</v>
      </c>
    </row>
    <row r="6" spans="2:16" s="8" customFormat="1" ht="18.75" customHeight="1">
      <c r="B6" s="39" t="s">
        <v>122</v>
      </c>
      <c r="C6" s="39"/>
      <c r="D6" s="39"/>
      <c r="E6" s="39"/>
      <c r="F6" s="39"/>
      <c r="G6" s="39"/>
      <c r="H6" s="39"/>
      <c r="I6" s="39"/>
      <c r="L6" s="8" t="s">
        <v>141</v>
      </c>
    </row>
    <row r="7" spans="2:16" s="8" customFormat="1" ht="15.75">
      <c r="B7" s="40" t="s">
        <v>44</v>
      </c>
      <c r="C7" s="40"/>
      <c r="D7" s="40"/>
      <c r="E7" s="40"/>
      <c r="F7" s="40"/>
      <c r="G7" s="40"/>
      <c r="H7" s="40"/>
      <c r="I7" s="40"/>
    </row>
    <row r="8" spans="2:16" s="8" customFormat="1" ht="15.75">
      <c r="B8" s="51" t="s">
        <v>0</v>
      </c>
      <c r="C8" s="53" t="s">
        <v>1</v>
      </c>
      <c r="D8" s="54"/>
      <c r="E8" s="55"/>
      <c r="F8" s="51" t="s">
        <v>5</v>
      </c>
      <c r="G8" s="53" t="s">
        <v>113</v>
      </c>
      <c r="H8" s="54"/>
      <c r="I8" s="55"/>
      <c r="L8" s="9"/>
      <c r="M8" s="9"/>
    </row>
    <row r="9" spans="2:16" s="8" customFormat="1" ht="20.25" customHeight="1">
      <c r="B9" s="52"/>
      <c r="C9" s="10" t="s">
        <v>2</v>
      </c>
      <c r="D9" s="10" t="s">
        <v>3</v>
      </c>
      <c r="E9" s="10" t="s">
        <v>4</v>
      </c>
      <c r="F9" s="52"/>
      <c r="G9" s="10" t="s">
        <v>2</v>
      </c>
      <c r="H9" s="10" t="s">
        <v>3</v>
      </c>
      <c r="I9" s="10" t="s">
        <v>4</v>
      </c>
      <c r="L9" s="9"/>
      <c r="M9" s="9"/>
      <c r="N9" s="11"/>
      <c r="O9" s="11"/>
      <c r="P9" s="11"/>
    </row>
    <row r="10" spans="2:16" s="8" customFormat="1" ht="18.75">
      <c r="B10" s="42" t="s">
        <v>7</v>
      </c>
      <c r="C10" s="42">
        <v>60</v>
      </c>
      <c r="D10" s="42">
        <v>80</v>
      </c>
      <c r="E10" s="42">
        <v>100</v>
      </c>
      <c r="F10" s="12" t="s">
        <v>8</v>
      </c>
      <c r="G10" s="13">
        <v>61</v>
      </c>
      <c r="H10" s="13">
        <v>81</v>
      </c>
      <c r="I10" s="13">
        <v>100</v>
      </c>
      <c r="L10" s="9"/>
      <c r="M10" s="9"/>
      <c r="N10" s="11"/>
      <c r="O10" s="11"/>
      <c r="P10" s="11"/>
    </row>
    <row r="11" spans="2:16" s="8" customFormat="1" ht="18.75">
      <c r="B11" s="43"/>
      <c r="C11" s="43"/>
      <c r="D11" s="43"/>
      <c r="E11" s="43"/>
      <c r="F11" s="12" t="s">
        <v>10</v>
      </c>
      <c r="G11" s="13">
        <v>0.4</v>
      </c>
      <c r="H11" s="13">
        <v>0.5</v>
      </c>
      <c r="I11" s="13">
        <v>0.6</v>
      </c>
      <c r="L11" s="9"/>
      <c r="M11" s="9"/>
      <c r="N11" s="11"/>
      <c r="O11" s="11"/>
      <c r="P11" s="11"/>
    </row>
    <row r="12" spans="2:16" s="8" customFormat="1" ht="18.75">
      <c r="B12" s="44"/>
      <c r="C12" s="44"/>
      <c r="D12" s="44"/>
      <c r="E12" s="44"/>
      <c r="F12" s="12" t="s">
        <v>9</v>
      </c>
      <c r="G12" s="13">
        <v>0.5</v>
      </c>
      <c r="H12" s="13">
        <v>0.6</v>
      </c>
      <c r="I12" s="13">
        <v>0.7</v>
      </c>
      <c r="L12" s="9"/>
      <c r="M12" s="9"/>
      <c r="N12" s="11"/>
      <c r="O12" s="11"/>
      <c r="P12" s="11"/>
    </row>
    <row r="13" spans="2:16" s="8" customFormat="1" ht="15" customHeight="1">
      <c r="B13" s="42" t="s">
        <v>14</v>
      </c>
      <c r="C13" s="42">
        <v>80</v>
      </c>
      <c r="D13" s="42">
        <v>90</v>
      </c>
      <c r="E13" s="42">
        <v>100</v>
      </c>
      <c r="F13" s="12" t="s">
        <v>11</v>
      </c>
      <c r="G13" s="13">
        <v>28</v>
      </c>
      <c r="H13" s="13">
        <v>33</v>
      </c>
      <c r="I13" s="13">
        <v>40</v>
      </c>
      <c r="N13" s="11"/>
      <c r="O13" s="11"/>
      <c r="P13" s="11"/>
    </row>
    <row r="14" spans="2:16" s="8" customFormat="1" ht="15.75">
      <c r="B14" s="43"/>
      <c r="C14" s="43"/>
      <c r="D14" s="43"/>
      <c r="E14" s="43"/>
      <c r="F14" s="12" t="s">
        <v>12</v>
      </c>
      <c r="G14" s="13">
        <v>11</v>
      </c>
      <c r="H14" s="13">
        <v>14</v>
      </c>
      <c r="I14" s="13">
        <v>15</v>
      </c>
    </row>
    <row r="15" spans="2:16" s="8" customFormat="1" ht="15.75">
      <c r="B15" s="43"/>
      <c r="C15" s="43"/>
      <c r="D15" s="43"/>
      <c r="E15" s="43"/>
      <c r="F15" s="12" t="s">
        <v>28</v>
      </c>
      <c r="G15" s="14">
        <v>1</v>
      </c>
      <c r="H15" s="13">
        <v>1.5</v>
      </c>
      <c r="I15" s="13">
        <v>2</v>
      </c>
    </row>
    <row r="16" spans="2:16" s="8" customFormat="1" ht="15.75">
      <c r="B16" s="44"/>
      <c r="C16" s="44"/>
      <c r="D16" s="44"/>
      <c r="E16" s="44"/>
      <c r="F16" s="12" t="s">
        <v>13</v>
      </c>
      <c r="G16" s="13">
        <v>5</v>
      </c>
      <c r="H16" s="13">
        <v>8</v>
      </c>
      <c r="I16" s="13">
        <v>11</v>
      </c>
    </row>
    <row r="17" spans="2:9" s="8" customFormat="1" ht="15.75">
      <c r="B17" s="48" t="s">
        <v>118</v>
      </c>
      <c r="C17" s="42">
        <v>100</v>
      </c>
      <c r="D17" s="42">
        <v>110</v>
      </c>
      <c r="E17" s="42">
        <v>120</v>
      </c>
      <c r="F17" s="12" t="s">
        <v>15</v>
      </c>
      <c r="G17" s="13">
        <v>26</v>
      </c>
      <c r="H17" s="13">
        <v>35</v>
      </c>
      <c r="I17" s="13">
        <v>42</v>
      </c>
    </row>
    <row r="18" spans="2:9" s="8" customFormat="1" ht="15.75">
      <c r="B18" s="49"/>
      <c r="C18" s="43"/>
      <c r="D18" s="43"/>
      <c r="E18" s="43"/>
      <c r="F18" s="12" t="s">
        <v>16</v>
      </c>
      <c r="G18" s="13">
        <v>5</v>
      </c>
      <c r="H18" s="13">
        <v>7</v>
      </c>
      <c r="I18" s="13">
        <v>8</v>
      </c>
    </row>
    <row r="19" spans="2:9" s="8" customFormat="1" ht="15.75">
      <c r="B19" s="49"/>
      <c r="C19" s="43"/>
      <c r="D19" s="43"/>
      <c r="E19" s="43"/>
      <c r="F19" s="12" t="s">
        <v>10</v>
      </c>
      <c r="G19" s="13">
        <v>1</v>
      </c>
      <c r="H19" s="13">
        <v>1.5</v>
      </c>
      <c r="I19" s="13">
        <v>2</v>
      </c>
    </row>
    <row r="20" spans="2:9" s="8" customFormat="1" ht="15.75">
      <c r="B20" s="50"/>
      <c r="C20" s="44"/>
      <c r="D20" s="44"/>
      <c r="E20" s="44"/>
      <c r="F20" s="12" t="s">
        <v>17</v>
      </c>
      <c r="G20" s="13">
        <v>56</v>
      </c>
      <c r="H20" s="13">
        <v>70</v>
      </c>
      <c r="I20" s="13">
        <v>80</v>
      </c>
    </row>
    <row r="21" spans="2:9" s="8" customFormat="1" ht="15.75">
      <c r="B21" s="13" t="s">
        <v>20</v>
      </c>
      <c r="C21" s="13">
        <v>100</v>
      </c>
      <c r="D21" s="13">
        <v>100</v>
      </c>
      <c r="E21" s="13">
        <v>100</v>
      </c>
      <c r="F21" s="12" t="s">
        <v>20</v>
      </c>
      <c r="G21" s="13">
        <v>100</v>
      </c>
      <c r="H21" s="13">
        <v>100</v>
      </c>
      <c r="I21" s="13">
        <v>100</v>
      </c>
    </row>
    <row r="22" spans="2:9" s="8" customFormat="1" ht="15.75">
      <c r="B22" s="13" t="s">
        <v>21</v>
      </c>
      <c r="C22" s="13">
        <v>106</v>
      </c>
      <c r="D22" s="13">
        <v>107</v>
      </c>
      <c r="E22" s="13">
        <v>108</v>
      </c>
      <c r="F22" s="12" t="s">
        <v>21</v>
      </c>
      <c r="G22" s="13">
        <v>106</v>
      </c>
      <c r="H22" s="13">
        <v>107</v>
      </c>
      <c r="I22" s="13">
        <v>108</v>
      </c>
    </row>
    <row r="23" spans="2:9" s="8" customFormat="1" ht="15.75">
      <c r="B23" s="38" t="s">
        <v>22</v>
      </c>
      <c r="C23" s="13">
        <v>20</v>
      </c>
      <c r="D23" s="13">
        <v>35</v>
      </c>
      <c r="E23" s="13">
        <v>40</v>
      </c>
      <c r="F23" s="12" t="s">
        <v>22</v>
      </c>
      <c r="G23" s="13">
        <v>20</v>
      </c>
      <c r="H23" s="13">
        <v>35</v>
      </c>
      <c r="I23" s="13">
        <v>40</v>
      </c>
    </row>
    <row r="24" spans="2:9" s="8" customFormat="1" ht="15.75">
      <c r="B24" s="45" t="s">
        <v>23</v>
      </c>
      <c r="C24" s="46"/>
      <c r="D24" s="46"/>
      <c r="E24" s="46"/>
      <c r="F24" s="47"/>
      <c r="G24" s="10">
        <f>SUM(G10:G23)</f>
        <v>420.9</v>
      </c>
      <c r="H24" s="10">
        <f>SUM(H10:H23)</f>
        <v>494.1</v>
      </c>
      <c r="I24" s="10">
        <f>SUM(I10:I23)</f>
        <v>549.29999999999995</v>
      </c>
    </row>
    <row r="25" spans="2:9" s="8" customFormat="1" ht="15.75">
      <c r="B25" s="15"/>
      <c r="C25" s="15"/>
      <c r="D25" s="15"/>
      <c r="E25" s="15"/>
      <c r="F25" s="15"/>
      <c r="G25" s="15"/>
      <c r="H25" s="15"/>
      <c r="I25" s="15"/>
    </row>
    <row r="26" spans="2:9" s="8" customFormat="1" ht="15.75">
      <c r="B26" s="41" t="s">
        <v>36</v>
      </c>
      <c r="C26" s="41"/>
      <c r="D26" s="41"/>
      <c r="E26" s="41"/>
      <c r="F26" s="41"/>
      <c r="G26" s="41"/>
      <c r="H26" s="41"/>
      <c r="I26" s="41"/>
    </row>
    <row r="27" spans="2:9" s="8" customFormat="1" ht="20.25" customHeight="1">
      <c r="B27" s="51" t="s">
        <v>0</v>
      </c>
      <c r="C27" s="53" t="s">
        <v>1</v>
      </c>
      <c r="D27" s="54"/>
      <c r="E27" s="55"/>
      <c r="F27" s="51" t="s">
        <v>5</v>
      </c>
      <c r="G27" s="53" t="s">
        <v>113</v>
      </c>
      <c r="H27" s="54"/>
      <c r="I27" s="55"/>
    </row>
    <row r="28" spans="2:9" s="8" customFormat="1" ht="21" customHeight="1">
      <c r="B28" s="52"/>
      <c r="C28" s="10" t="s">
        <v>2</v>
      </c>
      <c r="D28" s="10" t="s">
        <v>3</v>
      </c>
      <c r="E28" s="10" t="s">
        <v>4</v>
      </c>
      <c r="F28" s="52"/>
      <c r="G28" s="10" t="s">
        <v>2</v>
      </c>
      <c r="H28" s="10" t="s">
        <v>3</v>
      </c>
      <c r="I28" s="10" t="s">
        <v>4</v>
      </c>
    </row>
    <row r="29" spans="2:9" s="8" customFormat="1" ht="15.75">
      <c r="B29" s="48" t="s">
        <v>24</v>
      </c>
      <c r="C29" s="42">
        <v>60</v>
      </c>
      <c r="D29" s="42">
        <v>80</v>
      </c>
      <c r="E29" s="42">
        <v>100</v>
      </c>
      <c r="F29" s="16" t="s">
        <v>26</v>
      </c>
      <c r="G29" s="13">
        <v>31</v>
      </c>
      <c r="H29" s="13">
        <v>41</v>
      </c>
      <c r="I29" s="13">
        <v>51</v>
      </c>
    </row>
    <row r="30" spans="2:9" s="8" customFormat="1" ht="15.75">
      <c r="B30" s="49"/>
      <c r="C30" s="43"/>
      <c r="D30" s="43"/>
      <c r="E30" s="43"/>
      <c r="F30" s="16" t="s">
        <v>27</v>
      </c>
      <c r="G30" s="13">
        <v>31</v>
      </c>
      <c r="H30" s="13">
        <v>41</v>
      </c>
      <c r="I30" s="13">
        <v>51</v>
      </c>
    </row>
    <row r="31" spans="2:9" s="8" customFormat="1" ht="15.75">
      <c r="B31" s="50"/>
      <c r="C31" s="44"/>
      <c r="D31" s="44"/>
      <c r="E31" s="44"/>
      <c r="F31" s="16" t="s">
        <v>9</v>
      </c>
      <c r="G31" s="13">
        <v>0.4</v>
      </c>
      <c r="H31" s="13">
        <v>0.5</v>
      </c>
      <c r="I31" s="13">
        <v>0.6</v>
      </c>
    </row>
    <row r="32" spans="2:9" s="8" customFormat="1" ht="15.75">
      <c r="B32" s="42" t="s">
        <v>101</v>
      </c>
      <c r="C32" s="42">
        <v>230</v>
      </c>
      <c r="D32" s="42">
        <v>250</v>
      </c>
      <c r="E32" s="42">
        <v>300</v>
      </c>
      <c r="F32" s="16" t="s">
        <v>39</v>
      </c>
      <c r="G32" s="13">
        <v>61</v>
      </c>
      <c r="H32" s="13">
        <v>73</v>
      </c>
      <c r="I32" s="13">
        <v>80</v>
      </c>
    </row>
    <row r="33" spans="2:9" s="8" customFormat="1" ht="31.5">
      <c r="B33" s="43"/>
      <c r="C33" s="43"/>
      <c r="D33" s="43"/>
      <c r="E33" s="43"/>
      <c r="F33" s="16" t="s">
        <v>29</v>
      </c>
      <c r="G33" s="13">
        <v>16</v>
      </c>
      <c r="H33" s="13">
        <v>18</v>
      </c>
      <c r="I33" s="13">
        <v>20</v>
      </c>
    </row>
    <row r="34" spans="2:9" s="8" customFormat="1" ht="15.75">
      <c r="B34" s="43"/>
      <c r="C34" s="43"/>
      <c r="D34" s="43"/>
      <c r="E34" s="43"/>
      <c r="F34" s="16" t="s">
        <v>28</v>
      </c>
      <c r="G34" s="14">
        <v>1</v>
      </c>
      <c r="H34" s="13">
        <v>1.5</v>
      </c>
      <c r="I34" s="13">
        <v>2</v>
      </c>
    </row>
    <row r="35" spans="2:9" s="8" customFormat="1" ht="15.75">
      <c r="B35" s="43"/>
      <c r="C35" s="43"/>
      <c r="D35" s="43"/>
      <c r="E35" s="43"/>
      <c r="F35" s="16" t="s">
        <v>13</v>
      </c>
      <c r="G35" s="13">
        <v>10</v>
      </c>
      <c r="H35" s="13">
        <v>11</v>
      </c>
      <c r="I35" s="13">
        <v>12</v>
      </c>
    </row>
    <row r="36" spans="2:9" s="8" customFormat="1" ht="15.75">
      <c r="B36" s="43"/>
      <c r="C36" s="43"/>
      <c r="D36" s="43"/>
      <c r="E36" s="43"/>
      <c r="F36" s="16" t="s">
        <v>12</v>
      </c>
      <c r="G36" s="13">
        <v>11</v>
      </c>
      <c r="H36" s="13">
        <v>14</v>
      </c>
      <c r="I36" s="13">
        <v>15</v>
      </c>
    </row>
    <row r="37" spans="2:9" s="8" customFormat="1" ht="15.75">
      <c r="B37" s="43"/>
      <c r="C37" s="43"/>
      <c r="D37" s="43"/>
      <c r="E37" s="43"/>
      <c r="F37" s="16" t="s">
        <v>30</v>
      </c>
      <c r="G37" s="13">
        <v>40</v>
      </c>
      <c r="H37" s="13">
        <v>46</v>
      </c>
      <c r="I37" s="13">
        <v>50</v>
      </c>
    </row>
    <row r="38" spans="2:9" s="8" customFormat="1" ht="15.75">
      <c r="B38" s="44"/>
      <c r="C38" s="44"/>
      <c r="D38" s="44"/>
      <c r="E38" s="44"/>
      <c r="F38" s="16" t="s">
        <v>31</v>
      </c>
      <c r="G38" s="13">
        <v>200</v>
      </c>
      <c r="H38" s="13">
        <v>230</v>
      </c>
      <c r="I38" s="13">
        <v>250</v>
      </c>
    </row>
    <row r="39" spans="2:9" s="8" customFormat="1" ht="31.5">
      <c r="B39" s="48" t="s">
        <v>25</v>
      </c>
      <c r="C39" s="42">
        <v>200</v>
      </c>
      <c r="D39" s="42">
        <v>200</v>
      </c>
      <c r="E39" s="42">
        <v>200</v>
      </c>
      <c r="F39" s="16" t="s">
        <v>32</v>
      </c>
      <c r="G39" s="13">
        <v>20</v>
      </c>
      <c r="H39" s="13">
        <v>20</v>
      </c>
      <c r="I39" s="13">
        <v>20</v>
      </c>
    </row>
    <row r="40" spans="2:9" s="8" customFormat="1" ht="15.75">
      <c r="B40" s="49"/>
      <c r="C40" s="43"/>
      <c r="D40" s="43"/>
      <c r="E40" s="43"/>
      <c r="F40" s="16" t="s">
        <v>9</v>
      </c>
      <c r="G40" s="13">
        <v>7</v>
      </c>
      <c r="H40" s="13">
        <v>8</v>
      </c>
      <c r="I40" s="13">
        <v>9</v>
      </c>
    </row>
    <row r="41" spans="2:9" s="8" customFormat="1" ht="15.75">
      <c r="B41" s="49"/>
      <c r="C41" s="43"/>
      <c r="D41" s="43"/>
      <c r="E41" s="43"/>
      <c r="F41" s="16" t="s">
        <v>33</v>
      </c>
      <c r="G41" s="13">
        <v>2</v>
      </c>
      <c r="H41" s="13">
        <v>2</v>
      </c>
      <c r="I41" s="13">
        <v>2</v>
      </c>
    </row>
    <row r="42" spans="2:9" s="8" customFormat="1" ht="15.75">
      <c r="B42" s="49"/>
      <c r="C42" s="43"/>
      <c r="D42" s="43"/>
      <c r="E42" s="43"/>
      <c r="F42" s="16" t="s">
        <v>34</v>
      </c>
      <c r="G42" s="13">
        <v>0.2</v>
      </c>
      <c r="H42" s="13">
        <v>0.2</v>
      </c>
      <c r="I42" s="13">
        <v>0.2</v>
      </c>
    </row>
    <row r="43" spans="2:9" s="8" customFormat="1" ht="15.75">
      <c r="B43" s="50"/>
      <c r="C43" s="44"/>
      <c r="D43" s="44"/>
      <c r="E43" s="44"/>
      <c r="F43" s="16" t="s">
        <v>17</v>
      </c>
      <c r="G43" s="13">
        <v>190</v>
      </c>
      <c r="H43" s="13">
        <v>190</v>
      </c>
      <c r="I43" s="13">
        <v>190</v>
      </c>
    </row>
    <row r="44" spans="2:9" s="8" customFormat="1" ht="15.75">
      <c r="B44" s="38" t="s">
        <v>83</v>
      </c>
      <c r="C44" s="13">
        <v>50</v>
      </c>
      <c r="D44" s="13">
        <v>50</v>
      </c>
      <c r="E44" s="13">
        <v>50</v>
      </c>
      <c r="F44" s="12" t="s">
        <v>19</v>
      </c>
      <c r="G44" s="13">
        <v>50</v>
      </c>
      <c r="H44" s="13">
        <v>50</v>
      </c>
      <c r="I44" s="13">
        <v>50</v>
      </c>
    </row>
    <row r="45" spans="2:9" s="8" customFormat="1" ht="15.75">
      <c r="B45" s="13" t="s">
        <v>65</v>
      </c>
      <c r="C45" s="13">
        <v>30</v>
      </c>
      <c r="D45" s="13">
        <v>40</v>
      </c>
      <c r="E45" s="13">
        <v>50</v>
      </c>
      <c r="F45" s="12" t="s">
        <v>35</v>
      </c>
      <c r="G45" s="13">
        <v>30</v>
      </c>
      <c r="H45" s="13">
        <v>40</v>
      </c>
      <c r="I45" s="13">
        <v>50</v>
      </c>
    </row>
    <row r="46" spans="2:9" s="8" customFormat="1" ht="15.75">
      <c r="B46" s="45" t="s">
        <v>23</v>
      </c>
      <c r="C46" s="46"/>
      <c r="D46" s="46"/>
      <c r="E46" s="46"/>
      <c r="F46" s="47"/>
      <c r="G46" s="10">
        <f>SUM(G29:G45)</f>
        <v>700.59999999999991</v>
      </c>
      <c r="H46" s="10">
        <f>SUM(H29:H45)</f>
        <v>786.2</v>
      </c>
      <c r="I46" s="10">
        <f>SUM(I29:I45)</f>
        <v>852.80000000000007</v>
      </c>
    </row>
    <row r="47" spans="2:9" s="8" customFormat="1" ht="15.75">
      <c r="B47" s="15"/>
      <c r="C47" s="15"/>
      <c r="D47" s="15"/>
      <c r="E47" s="15"/>
      <c r="F47" s="15"/>
      <c r="G47" s="15"/>
      <c r="H47" s="15"/>
      <c r="I47" s="15"/>
    </row>
    <row r="48" spans="2:9" s="8" customFormat="1" ht="15.75">
      <c r="B48" s="17" t="s">
        <v>46</v>
      </c>
      <c r="C48" s="15"/>
      <c r="D48" s="15"/>
      <c r="E48" s="15"/>
      <c r="F48" s="15"/>
      <c r="G48" s="15"/>
      <c r="H48" s="15"/>
      <c r="I48" s="15"/>
    </row>
    <row r="49" spans="2:9" s="8" customFormat="1" ht="15.75" customHeight="1">
      <c r="B49" s="51" t="s">
        <v>0</v>
      </c>
      <c r="C49" s="53" t="s">
        <v>1</v>
      </c>
      <c r="D49" s="54"/>
      <c r="E49" s="55"/>
      <c r="F49" s="51" t="s">
        <v>5</v>
      </c>
      <c r="G49" s="53" t="s">
        <v>113</v>
      </c>
      <c r="H49" s="54"/>
      <c r="I49" s="55"/>
    </row>
    <row r="50" spans="2:9" s="8" customFormat="1" ht="15.75">
      <c r="B50" s="52"/>
      <c r="C50" s="10" t="s">
        <v>2</v>
      </c>
      <c r="D50" s="10" t="s">
        <v>3</v>
      </c>
      <c r="E50" s="10" t="s">
        <v>4</v>
      </c>
      <c r="F50" s="52"/>
      <c r="G50" s="10" t="s">
        <v>2</v>
      </c>
      <c r="H50" s="10" t="s">
        <v>3</v>
      </c>
      <c r="I50" s="10" t="s">
        <v>4</v>
      </c>
    </row>
    <row r="51" spans="2:9" s="8" customFormat="1" ht="15.75">
      <c r="B51" s="48" t="s">
        <v>129</v>
      </c>
      <c r="C51" s="42">
        <v>60</v>
      </c>
      <c r="D51" s="42">
        <v>80</v>
      </c>
      <c r="E51" s="42">
        <v>100</v>
      </c>
      <c r="F51" s="12" t="s">
        <v>47</v>
      </c>
      <c r="G51" s="13">
        <v>31</v>
      </c>
      <c r="H51" s="13">
        <v>41</v>
      </c>
      <c r="I51" s="13">
        <v>51</v>
      </c>
    </row>
    <row r="52" spans="2:9" s="8" customFormat="1" ht="15.75" customHeight="1">
      <c r="B52" s="49"/>
      <c r="C52" s="43"/>
      <c r="D52" s="43"/>
      <c r="E52" s="43"/>
      <c r="F52" s="12" t="s">
        <v>48</v>
      </c>
      <c r="G52" s="13">
        <v>31</v>
      </c>
      <c r="H52" s="13">
        <v>41</v>
      </c>
      <c r="I52" s="13">
        <v>51</v>
      </c>
    </row>
    <row r="53" spans="2:9" s="8" customFormat="1" ht="15.75" customHeight="1">
      <c r="B53" s="49"/>
      <c r="C53" s="43"/>
      <c r="D53" s="43"/>
      <c r="E53" s="43"/>
      <c r="F53" s="12" t="s">
        <v>12</v>
      </c>
      <c r="G53" s="13">
        <v>0.4</v>
      </c>
      <c r="H53" s="13">
        <v>0.5</v>
      </c>
      <c r="I53" s="13">
        <v>0.6</v>
      </c>
    </row>
    <row r="54" spans="2:9" s="8" customFormat="1" ht="15.75" customHeight="1">
      <c r="B54" s="48" t="s">
        <v>112</v>
      </c>
      <c r="C54" s="42">
        <v>80</v>
      </c>
      <c r="D54" s="42">
        <v>90</v>
      </c>
      <c r="E54" s="42">
        <v>100</v>
      </c>
      <c r="F54" s="12" t="s">
        <v>111</v>
      </c>
      <c r="G54" s="13">
        <v>61</v>
      </c>
      <c r="H54" s="13">
        <v>73</v>
      </c>
      <c r="I54" s="13">
        <v>80</v>
      </c>
    </row>
    <row r="55" spans="2:9" s="8" customFormat="1" ht="15.75" customHeight="1">
      <c r="B55" s="49"/>
      <c r="C55" s="43"/>
      <c r="D55" s="43"/>
      <c r="E55" s="43"/>
      <c r="F55" s="12" t="s">
        <v>50</v>
      </c>
      <c r="G55" s="13">
        <v>8</v>
      </c>
      <c r="H55" s="13">
        <v>9</v>
      </c>
      <c r="I55" s="13">
        <v>10</v>
      </c>
    </row>
    <row r="56" spans="2:9" s="8" customFormat="1" ht="15.75">
      <c r="B56" s="49"/>
      <c r="C56" s="43"/>
      <c r="D56" s="43"/>
      <c r="E56" s="43"/>
      <c r="F56" s="12" t="s">
        <v>13</v>
      </c>
      <c r="G56" s="13">
        <v>8</v>
      </c>
      <c r="H56" s="13">
        <v>9</v>
      </c>
      <c r="I56" s="13">
        <v>10</v>
      </c>
    </row>
    <row r="57" spans="2:9" s="8" customFormat="1" ht="15.75" customHeight="1">
      <c r="B57" s="49"/>
      <c r="C57" s="43"/>
      <c r="D57" s="43"/>
      <c r="E57" s="43"/>
      <c r="F57" s="12" t="s">
        <v>28</v>
      </c>
      <c r="G57" s="13">
        <v>1</v>
      </c>
      <c r="H57" s="13">
        <v>1.5</v>
      </c>
      <c r="I57" s="13">
        <v>2</v>
      </c>
    </row>
    <row r="58" spans="2:9" s="8" customFormat="1" ht="15.75">
      <c r="B58" s="49"/>
      <c r="C58" s="43"/>
      <c r="D58" s="43"/>
      <c r="E58" s="43"/>
      <c r="F58" s="18" t="s">
        <v>12</v>
      </c>
      <c r="G58" s="14">
        <v>8</v>
      </c>
      <c r="H58" s="13">
        <v>9</v>
      </c>
      <c r="I58" s="13">
        <v>10</v>
      </c>
    </row>
    <row r="59" spans="2:9" s="8" customFormat="1" ht="15.75">
      <c r="B59" s="50"/>
      <c r="C59" s="44"/>
      <c r="D59" s="44"/>
      <c r="E59" s="44"/>
      <c r="F59" s="12" t="s">
        <v>51</v>
      </c>
      <c r="G59" s="13">
        <v>4</v>
      </c>
      <c r="H59" s="13">
        <v>5</v>
      </c>
      <c r="I59" s="13">
        <v>7</v>
      </c>
    </row>
    <row r="60" spans="2:9" s="8" customFormat="1" ht="15.75" customHeight="1">
      <c r="B60" s="48" t="s">
        <v>124</v>
      </c>
      <c r="C60" s="42">
        <v>100</v>
      </c>
      <c r="D60" s="42">
        <v>150</v>
      </c>
      <c r="E60" s="42">
        <v>150</v>
      </c>
      <c r="F60" s="12" t="s">
        <v>28</v>
      </c>
      <c r="G60" s="13">
        <v>1</v>
      </c>
      <c r="H60" s="13">
        <v>1.5</v>
      </c>
      <c r="I60" s="13">
        <v>2</v>
      </c>
    </row>
    <row r="61" spans="2:9" s="8" customFormat="1" ht="15.75">
      <c r="B61" s="49"/>
      <c r="C61" s="43"/>
      <c r="D61" s="43"/>
      <c r="E61" s="43"/>
      <c r="F61" s="12" t="s">
        <v>13</v>
      </c>
      <c r="G61" s="13">
        <v>10</v>
      </c>
      <c r="H61" s="13">
        <v>11</v>
      </c>
      <c r="I61" s="13">
        <v>12</v>
      </c>
    </row>
    <row r="62" spans="2:9" s="8" customFormat="1" ht="15.75">
      <c r="B62" s="49"/>
      <c r="C62" s="43"/>
      <c r="D62" s="43"/>
      <c r="E62" s="43"/>
      <c r="F62" s="18" t="s">
        <v>12</v>
      </c>
      <c r="G62" s="13">
        <v>11</v>
      </c>
      <c r="H62" s="13">
        <v>14</v>
      </c>
      <c r="I62" s="13">
        <v>15</v>
      </c>
    </row>
    <row r="63" spans="2:9" s="8" customFormat="1" ht="15.75" customHeight="1">
      <c r="B63" s="49"/>
      <c r="C63" s="43"/>
      <c r="D63" s="43"/>
      <c r="E63" s="43"/>
      <c r="F63" s="12" t="s">
        <v>30</v>
      </c>
      <c r="G63" s="13">
        <v>110</v>
      </c>
      <c r="H63" s="13">
        <v>120</v>
      </c>
      <c r="I63" s="13">
        <v>120</v>
      </c>
    </row>
    <row r="64" spans="2:9" s="8" customFormat="1" ht="15.75">
      <c r="B64" s="50"/>
      <c r="C64" s="44"/>
      <c r="D64" s="44"/>
      <c r="E64" s="44"/>
      <c r="F64" s="12" t="s">
        <v>31</v>
      </c>
      <c r="G64" s="13">
        <v>35</v>
      </c>
      <c r="H64" s="13">
        <v>40</v>
      </c>
      <c r="I64" s="13">
        <v>45</v>
      </c>
    </row>
    <row r="65" spans="2:9" s="8" customFormat="1" ht="15.75">
      <c r="B65" s="19" t="s">
        <v>52</v>
      </c>
      <c r="C65" s="13">
        <v>100</v>
      </c>
      <c r="D65" s="13">
        <v>100</v>
      </c>
      <c r="E65" s="13">
        <v>100</v>
      </c>
      <c r="F65" s="12" t="s">
        <v>20</v>
      </c>
      <c r="G65" s="13">
        <v>100</v>
      </c>
      <c r="H65" s="13">
        <v>100</v>
      </c>
      <c r="I65" s="13">
        <v>100</v>
      </c>
    </row>
    <row r="66" spans="2:9" s="8" customFormat="1" ht="15.75">
      <c r="B66" s="19" t="s">
        <v>53</v>
      </c>
      <c r="C66" s="13">
        <v>106</v>
      </c>
      <c r="D66" s="13">
        <v>107</v>
      </c>
      <c r="E66" s="13">
        <v>108</v>
      </c>
      <c r="F66" s="12" t="s">
        <v>54</v>
      </c>
      <c r="G66" s="13">
        <v>106</v>
      </c>
      <c r="H66" s="13">
        <v>107</v>
      </c>
      <c r="I66" s="13">
        <v>108</v>
      </c>
    </row>
    <row r="67" spans="2:9" s="8" customFormat="1" ht="15.75">
      <c r="B67" s="19" t="s">
        <v>43</v>
      </c>
      <c r="C67" s="13">
        <v>20</v>
      </c>
      <c r="D67" s="13">
        <v>35</v>
      </c>
      <c r="E67" s="13">
        <v>40</v>
      </c>
      <c r="F67" s="18" t="s">
        <v>22</v>
      </c>
      <c r="G67" s="13">
        <v>20</v>
      </c>
      <c r="H67" s="13">
        <v>35</v>
      </c>
      <c r="I67" s="13">
        <v>40</v>
      </c>
    </row>
    <row r="68" spans="2:9" s="8" customFormat="1" ht="15.75">
      <c r="B68" s="45" t="s">
        <v>23</v>
      </c>
      <c r="C68" s="46"/>
      <c r="D68" s="46"/>
      <c r="E68" s="46"/>
      <c r="F68" s="47"/>
      <c r="G68" s="10">
        <f>SUM(G51:G67)</f>
        <v>545.4</v>
      </c>
      <c r="H68" s="10">
        <f>SUM(H51:H67)</f>
        <v>617.5</v>
      </c>
      <c r="I68" s="10">
        <f>SUM(I51:I67)</f>
        <v>663.6</v>
      </c>
    </row>
    <row r="69" spans="2:9" s="8" customFormat="1" ht="15.75">
      <c r="B69" s="15"/>
      <c r="C69" s="15"/>
      <c r="D69" s="15"/>
      <c r="E69" s="15"/>
      <c r="F69" s="15"/>
      <c r="G69" s="15"/>
      <c r="H69" s="15"/>
      <c r="I69" s="15"/>
    </row>
    <row r="70" spans="2:9" s="8" customFormat="1" ht="15.75">
      <c r="B70" s="15"/>
      <c r="C70" s="15"/>
      <c r="D70" s="15"/>
      <c r="E70" s="15"/>
      <c r="F70" s="15"/>
      <c r="G70" s="15"/>
      <c r="H70" s="15"/>
      <c r="I70" s="15"/>
    </row>
    <row r="71" spans="2:9" s="8" customFormat="1" ht="15.75">
      <c r="B71" s="17" t="s">
        <v>55</v>
      </c>
      <c r="C71" s="15"/>
      <c r="D71" s="15"/>
      <c r="E71" s="15"/>
      <c r="F71" s="15"/>
      <c r="G71" s="15"/>
      <c r="H71" s="15"/>
      <c r="I71" s="15"/>
    </row>
    <row r="72" spans="2:9" s="8" customFormat="1" ht="15.75" customHeight="1">
      <c r="B72" s="20" t="s">
        <v>0</v>
      </c>
      <c r="C72" s="53" t="s">
        <v>1</v>
      </c>
      <c r="D72" s="54"/>
      <c r="E72" s="55"/>
      <c r="F72" s="20" t="s">
        <v>5</v>
      </c>
      <c r="G72" s="53" t="s">
        <v>113</v>
      </c>
      <c r="H72" s="54"/>
      <c r="I72" s="55"/>
    </row>
    <row r="73" spans="2:9" s="8" customFormat="1" ht="15.75">
      <c r="B73" s="48" t="s">
        <v>136</v>
      </c>
      <c r="C73" s="42">
        <v>80</v>
      </c>
      <c r="D73" s="42">
        <v>90</v>
      </c>
      <c r="E73" s="42">
        <v>100</v>
      </c>
      <c r="F73" s="12" t="s">
        <v>135</v>
      </c>
      <c r="G73" s="13">
        <v>26</v>
      </c>
      <c r="H73" s="13">
        <v>35</v>
      </c>
      <c r="I73" s="13">
        <v>42</v>
      </c>
    </row>
    <row r="74" spans="2:9" s="8" customFormat="1" ht="15.75">
      <c r="B74" s="49"/>
      <c r="C74" s="43"/>
      <c r="D74" s="43"/>
      <c r="E74" s="43"/>
      <c r="F74" s="12" t="s">
        <v>21</v>
      </c>
      <c r="G74" s="13">
        <v>80</v>
      </c>
      <c r="H74" s="13">
        <v>90</v>
      </c>
      <c r="I74" s="13">
        <v>107</v>
      </c>
    </row>
    <row r="75" spans="2:9" s="8" customFormat="1" ht="15.75">
      <c r="B75" s="49"/>
      <c r="C75" s="43"/>
      <c r="D75" s="43"/>
      <c r="E75" s="43"/>
      <c r="F75" s="12" t="s">
        <v>9</v>
      </c>
      <c r="G75" s="13">
        <v>0.4</v>
      </c>
      <c r="H75" s="13">
        <v>0.5</v>
      </c>
      <c r="I75" s="13">
        <v>0.6</v>
      </c>
    </row>
    <row r="76" spans="2:9" s="8" customFormat="1" ht="15.75">
      <c r="B76" s="49"/>
      <c r="C76" s="43"/>
      <c r="D76" s="43"/>
      <c r="E76" s="43"/>
      <c r="F76" s="12" t="s">
        <v>131</v>
      </c>
      <c r="G76" s="13">
        <v>5</v>
      </c>
      <c r="H76" s="13">
        <v>6</v>
      </c>
      <c r="I76" s="13">
        <v>8</v>
      </c>
    </row>
    <row r="77" spans="2:9" s="8" customFormat="1" ht="15.75">
      <c r="B77" s="49"/>
      <c r="C77" s="43"/>
      <c r="D77" s="43"/>
      <c r="E77" s="43"/>
      <c r="F77" s="12" t="s">
        <v>28</v>
      </c>
      <c r="G77" s="13">
        <v>1</v>
      </c>
      <c r="H77" s="13">
        <v>1.5</v>
      </c>
      <c r="I77" s="13">
        <v>2</v>
      </c>
    </row>
    <row r="78" spans="2:9" s="8" customFormat="1" ht="15.75">
      <c r="B78" s="38" t="s">
        <v>139</v>
      </c>
      <c r="C78" s="13">
        <v>5</v>
      </c>
      <c r="D78" s="13">
        <v>5</v>
      </c>
      <c r="E78" s="13">
        <v>5</v>
      </c>
      <c r="F78" s="12" t="s">
        <v>18</v>
      </c>
      <c r="G78" s="13">
        <v>5</v>
      </c>
      <c r="H78" s="13">
        <v>5</v>
      </c>
      <c r="I78" s="13">
        <v>5</v>
      </c>
    </row>
    <row r="79" spans="2:9" s="8" customFormat="1" ht="15.75">
      <c r="B79" s="13" t="s">
        <v>52</v>
      </c>
      <c r="C79" s="13">
        <v>100</v>
      </c>
      <c r="D79" s="13">
        <v>100</v>
      </c>
      <c r="E79" s="13">
        <v>100</v>
      </c>
      <c r="F79" s="12" t="s">
        <v>20</v>
      </c>
      <c r="G79" s="13">
        <v>100</v>
      </c>
      <c r="H79" s="13">
        <v>100</v>
      </c>
      <c r="I79" s="13">
        <v>100</v>
      </c>
    </row>
    <row r="80" spans="2:9" s="8" customFormat="1" ht="15.75">
      <c r="B80" s="48" t="s">
        <v>63</v>
      </c>
      <c r="C80" s="42">
        <v>200</v>
      </c>
      <c r="D80" s="42">
        <v>200</v>
      </c>
      <c r="E80" s="42">
        <v>200</v>
      </c>
      <c r="F80" s="12" t="s">
        <v>64</v>
      </c>
      <c r="G80" s="13">
        <v>1</v>
      </c>
      <c r="H80" s="13">
        <v>1</v>
      </c>
      <c r="I80" s="13">
        <v>1</v>
      </c>
    </row>
    <row r="81" spans="2:9" s="8" customFormat="1" ht="15.75">
      <c r="B81" s="49"/>
      <c r="C81" s="43"/>
      <c r="D81" s="43"/>
      <c r="E81" s="43"/>
      <c r="F81" s="12" t="s">
        <v>17</v>
      </c>
      <c r="G81" s="13">
        <v>150</v>
      </c>
      <c r="H81" s="13">
        <v>150</v>
      </c>
      <c r="I81" s="13">
        <v>150</v>
      </c>
    </row>
    <row r="82" spans="2:9" s="8" customFormat="1" ht="15.75">
      <c r="B82" s="50"/>
      <c r="C82" s="44"/>
      <c r="D82" s="44"/>
      <c r="E82" s="44"/>
      <c r="F82" s="18" t="s">
        <v>9</v>
      </c>
      <c r="G82" s="13">
        <v>7</v>
      </c>
      <c r="H82" s="13">
        <v>8</v>
      </c>
      <c r="I82" s="13">
        <v>9</v>
      </c>
    </row>
    <row r="83" spans="2:9" s="8" customFormat="1" ht="15.75" customHeight="1">
      <c r="B83" s="19" t="s">
        <v>65</v>
      </c>
      <c r="C83" s="13">
        <v>30</v>
      </c>
      <c r="D83" s="13">
        <v>40</v>
      </c>
      <c r="E83" s="13">
        <v>50</v>
      </c>
      <c r="F83" s="16" t="s">
        <v>65</v>
      </c>
      <c r="G83" s="13">
        <v>30</v>
      </c>
      <c r="H83" s="13">
        <v>40</v>
      </c>
      <c r="I83" s="13">
        <v>50</v>
      </c>
    </row>
    <row r="84" spans="2:9" s="8" customFormat="1" ht="15.75">
      <c r="B84" s="45" t="s">
        <v>23</v>
      </c>
      <c r="C84" s="46"/>
      <c r="D84" s="46"/>
      <c r="E84" s="46"/>
      <c r="F84" s="47"/>
      <c r="G84" s="10">
        <f>SUM(G73:G83)</f>
        <v>405.4</v>
      </c>
      <c r="H84" s="10">
        <f>SUM(H73:H83)</f>
        <v>437</v>
      </c>
      <c r="I84" s="10">
        <f>SUM(I73:I83)</f>
        <v>474.6</v>
      </c>
    </row>
    <row r="85" spans="2:9" s="8" customFormat="1" ht="15.75">
      <c r="B85" s="15"/>
      <c r="C85" s="15"/>
      <c r="D85" s="15"/>
      <c r="E85" s="15"/>
      <c r="F85" s="15"/>
      <c r="G85" s="15"/>
      <c r="H85" s="15"/>
      <c r="I85" s="15"/>
    </row>
    <row r="86" spans="2:9" s="8" customFormat="1" ht="15.75">
      <c r="B86" s="15"/>
      <c r="C86" s="15"/>
      <c r="D86" s="15"/>
      <c r="E86" s="15"/>
      <c r="F86" s="15"/>
      <c r="G86" s="15"/>
      <c r="H86" s="15"/>
      <c r="I86" s="15"/>
    </row>
    <row r="87" spans="2:9" s="8" customFormat="1" ht="15.75">
      <c r="B87" s="17" t="s">
        <v>37</v>
      </c>
      <c r="C87" s="15"/>
      <c r="D87" s="15"/>
      <c r="E87" s="15"/>
      <c r="F87" s="15"/>
      <c r="G87" s="15"/>
      <c r="H87" s="15"/>
      <c r="I87" s="15"/>
    </row>
    <row r="88" spans="2:9" s="8" customFormat="1" ht="15.75">
      <c r="B88" s="51" t="s">
        <v>0</v>
      </c>
      <c r="C88" s="53" t="s">
        <v>1</v>
      </c>
      <c r="D88" s="54"/>
      <c r="E88" s="55"/>
      <c r="F88" s="51" t="s">
        <v>5</v>
      </c>
      <c r="G88" s="53" t="s">
        <v>113</v>
      </c>
      <c r="H88" s="54"/>
      <c r="I88" s="55"/>
    </row>
    <row r="89" spans="2:9" s="8" customFormat="1" ht="15.75">
      <c r="B89" s="52"/>
      <c r="C89" s="10" t="s">
        <v>2</v>
      </c>
      <c r="D89" s="10" t="s">
        <v>3</v>
      </c>
      <c r="E89" s="10" t="s">
        <v>4</v>
      </c>
      <c r="F89" s="52"/>
      <c r="G89" s="10" t="s">
        <v>2</v>
      </c>
      <c r="H89" s="10" t="s">
        <v>3</v>
      </c>
      <c r="I89" s="10" t="s">
        <v>4</v>
      </c>
    </row>
    <row r="90" spans="2:9" s="8" customFormat="1" ht="15.75">
      <c r="B90" s="48" t="s">
        <v>56</v>
      </c>
      <c r="C90" s="42">
        <v>60</v>
      </c>
      <c r="D90" s="42">
        <v>80</v>
      </c>
      <c r="E90" s="42">
        <v>100</v>
      </c>
      <c r="F90" s="12" t="s">
        <v>27</v>
      </c>
      <c r="G90" s="13">
        <v>20</v>
      </c>
      <c r="H90" s="13">
        <v>25</v>
      </c>
      <c r="I90" s="13">
        <v>30</v>
      </c>
    </row>
    <row r="91" spans="2:9" s="8" customFormat="1" ht="15.75">
      <c r="B91" s="49"/>
      <c r="C91" s="43"/>
      <c r="D91" s="43"/>
      <c r="E91" s="43"/>
      <c r="F91" s="12" t="s">
        <v>28</v>
      </c>
      <c r="G91" s="13">
        <v>0.4</v>
      </c>
      <c r="H91" s="13">
        <v>0.5</v>
      </c>
      <c r="I91" s="13">
        <v>0.6</v>
      </c>
    </row>
    <row r="92" spans="2:9" s="8" customFormat="1" ht="15.75">
      <c r="B92" s="49"/>
      <c r="C92" s="43"/>
      <c r="D92" s="43"/>
      <c r="E92" s="43"/>
      <c r="F92" s="12" t="s">
        <v>57</v>
      </c>
      <c r="G92" s="13">
        <v>45</v>
      </c>
      <c r="H92" s="13">
        <v>60</v>
      </c>
      <c r="I92" s="13">
        <v>75</v>
      </c>
    </row>
    <row r="93" spans="2:9" s="8" customFormat="1" ht="15.75">
      <c r="B93" s="50"/>
      <c r="C93" s="44"/>
      <c r="D93" s="44"/>
      <c r="E93" s="44"/>
      <c r="F93" s="12" t="s">
        <v>12</v>
      </c>
      <c r="G93" s="13">
        <v>4</v>
      </c>
      <c r="H93" s="13">
        <v>5</v>
      </c>
      <c r="I93" s="13">
        <v>6</v>
      </c>
    </row>
    <row r="94" spans="2:9" s="8" customFormat="1" ht="15.75">
      <c r="B94" s="42" t="s">
        <v>38</v>
      </c>
      <c r="C94" s="42">
        <v>230</v>
      </c>
      <c r="D94" s="42">
        <v>250</v>
      </c>
      <c r="E94" s="42">
        <v>300</v>
      </c>
      <c r="F94" s="12" t="s">
        <v>11</v>
      </c>
      <c r="G94" s="13">
        <v>28</v>
      </c>
      <c r="H94" s="13">
        <v>33</v>
      </c>
      <c r="I94" s="13">
        <v>40</v>
      </c>
    </row>
    <row r="95" spans="2:9" s="8" customFormat="1" ht="15.75">
      <c r="B95" s="43"/>
      <c r="C95" s="43"/>
      <c r="D95" s="43"/>
      <c r="E95" s="43"/>
      <c r="F95" s="12" t="s">
        <v>40</v>
      </c>
      <c r="G95" s="13">
        <v>16</v>
      </c>
      <c r="H95" s="13">
        <v>18</v>
      </c>
      <c r="I95" s="13">
        <v>20</v>
      </c>
    </row>
    <row r="96" spans="2:9" s="8" customFormat="1" ht="15.75">
      <c r="B96" s="43"/>
      <c r="C96" s="43"/>
      <c r="D96" s="43"/>
      <c r="E96" s="43"/>
      <c r="F96" s="12" t="s">
        <v>41</v>
      </c>
      <c r="G96" s="13">
        <v>4</v>
      </c>
      <c r="H96" s="13">
        <v>5</v>
      </c>
      <c r="I96" s="13">
        <v>5</v>
      </c>
    </row>
    <row r="97" spans="2:9" s="8" customFormat="1" ht="15.75">
      <c r="B97" s="43"/>
      <c r="C97" s="43"/>
      <c r="D97" s="43"/>
      <c r="E97" s="43"/>
      <c r="F97" s="12" t="s">
        <v>13</v>
      </c>
      <c r="G97" s="13">
        <v>9</v>
      </c>
      <c r="H97" s="13">
        <v>11</v>
      </c>
      <c r="I97" s="13">
        <v>12</v>
      </c>
    </row>
    <row r="98" spans="2:9" s="8" customFormat="1" ht="15.75">
      <c r="B98" s="43"/>
      <c r="C98" s="43"/>
      <c r="D98" s="43"/>
      <c r="E98" s="43"/>
      <c r="F98" s="12" t="s">
        <v>28</v>
      </c>
      <c r="G98" s="13">
        <v>1</v>
      </c>
      <c r="H98" s="13">
        <v>1.5</v>
      </c>
      <c r="I98" s="13">
        <v>2</v>
      </c>
    </row>
    <row r="99" spans="2:9" s="8" customFormat="1" ht="15.75">
      <c r="B99" s="43"/>
      <c r="C99" s="43"/>
      <c r="D99" s="43"/>
      <c r="E99" s="43"/>
      <c r="F99" s="12" t="s">
        <v>30</v>
      </c>
      <c r="G99" s="13">
        <v>22</v>
      </c>
      <c r="H99" s="13">
        <v>24</v>
      </c>
      <c r="I99" s="13">
        <v>26</v>
      </c>
    </row>
    <row r="100" spans="2:9" s="8" customFormat="1" ht="15.75">
      <c r="B100" s="44"/>
      <c r="C100" s="44"/>
      <c r="D100" s="44"/>
      <c r="E100" s="44"/>
      <c r="F100" s="12" t="s">
        <v>31</v>
      </c>
      <c r="G100" s="13">
        <v>200</v>
      </c>
      <c r="H100" s="13">
        <v>230</v>
      </c>
      <c r="I100" s="13">
        <v>250</v>
      </c>
    </row>
    <row r="101" spans="2:9" s="8" customFormat="1" ht="15.75">
      <c r="B101" s="13" t="s">
        <v>42</v>
      </c>
      <c r="C101" s="13">
        <v>200</v>
      </c>
      <c r="D101" s="13">
        <v>200</v>
      </c>
      <c r="E101" s="13">
        <v>200</v>
      </c>
      <c r="F101" s="12" t="s">
        <v>42</v>
      </c>
      <c r="G101" s="13">
        <v>200</v>
      </c>
      <c r="H101" s="13">
        <v>200</v>
      </c>
      <c r="I101" s="13">
        <v>200</v>
      </c>
    </row>
    <row r="102" spans="2:9" s="8" customFormat="1" ht="15.75">
      <c r="B102" s="13" t="s">
        <v>43</v>
      </c>
      <c r="C102" s="13">
        <v>20</v>
      </c>
      <c r="D102" s="13">
        <v>35</v>
      </c>
      <c r="E102" s="13">
        <v>40</v>
      </c>
      <c r="F102" s="12" t="s">
        <v>43</v>
      </c>
      <c r="G102" s="13">
        <v>20</v>
      </c>
      <c r="H102" s="13">
        <v>35</v>
      </c>
      <c r="I102" s="13">
        <v>40</v>
      </c>
    </row>
    <row r="103" spans="2:9" s="8" customFormat="1" ht="15.75">
      <c r="B103" s="45" t="s">
        <v>23</v>
      </c>
      <c r="C103" s="46"/>
      <c r="D103" s="46"/>
      <c r="E103" s="46"/>
      <c r="F103" s="47"/>
      <c r="G103" s="10">
        <f>SUM(G90:G102)</f>
        <v>569.4</v>
      </c>
      <c r="H103" s="10">
        <f>SUM(H90:H102)</f>
        <v>648</v>
      </c>
      <c r="I103" s="10">
        <f>SUM(I90:I102)</f>
        <v>706.6</v>
      </c>
    </row>
    <row r="104" spans="2:9" s="8" customFormat="1"/>
  </sheetData>
  <mergeCells count="79">
    <mergeCell ref="B6:I6"/>
    <mergeCell ref="B94:B100"/>
    <mergeCell ref="C94:C100"/>
    <mergeCell ref="D94:D100"/>
    <mergeCell ref="E94:E100"/>
    <mergeCell ref="B80:B82"/>
    <mergeCell ref="C80:C82"/>
    <mergeCell ref="D80:D82"/>
    <mergeCell ref="E80:E82"/>
    <mergeCell ref="B84:F84"/>
    <mergeCell ref="B73:B77"/>
    <mergeCell ref="C73:C77"/>
    <mergeCell ref="D73:D77"/>
    <mergeCell ref="E73:E77"/>
    <mergeCell ref="C72:E72"/>
    <mergeCell ref="G72:I72"/>
    <mergeCell ref="B103:F103"/>
    <mergeCell ref="B88:B89"/>
    <mergeCell ref="C88:E88"/>
    <mergeCell ref="F88:F89"/>
    <mergeCell ref="G88:I88"/>
    <mergeCell ref="B90:B93"/>
    <mergeCell ref="C90:C93"/>
    <mergeCell ref="D90:D93"/>
    <mergeCell ref="E90:E93"/>
    <mergeCell ref="B68:F68"/>
    <mergeCell ref="B49:B50"/>
    <mergeCell ref="C49:E49"/>
    <mergeCell ref="F49:F50"/>
    <mergeCell ref="G49:I49"/>
    <mergeCell ref="B51:B53"/>
    <mergeCell ref="C51:C53"/>
    <mergeCell ref="D51:D53"/>
    <mergeCell ref="E51:E53"/>
    <mergeCell ref="B54:B59"/>
    <mergeCell ref="C54:C59"/>
    <mergeCell ref="D54:D59"/>
    <mergeCell ref="E54:E59"/>
    <mergeCell ref="B60:B64"/>
    <mergeCell ref="C60:C64"/>
    <mergeCell ref="D60:D64"/>
    <mergeCell ref="C8:E8"/>
    <mergeCell ref="B8:B9"/>
    <mergeCell ref="G8:I8"/>
    <mergeCell ref="F8:F9"/>
    <mergeCell ref="B10:B12"/>
    <mergeCell ref="B24:F24"/>
    <mergeCell ref="C10:C12"/>
    <mergeCell ref="C13:C16"/>
    <mergeCell ref="C17:C20"/>
    <mergeCell ref="D10:D12"/>
    <mergeCell ref="E10:E12"/>
    <mergeCell ref="D13:D16"/>
    <mergeCell ref="E13:E16"/>
    <mergeCell ref="D17:D20"/>
    <mergeCell ref="E17:E20"/>
    <mergeCell ref="B17:B20"/>
    <mergeCell ref="B13:B16"/>
    <mergeCell ref="G27:I27"/>
    <mergeCell ref="B29:B31"/>
    <mergeCell ref="C29:C31"/>
    <mergeCell ref="D29:D31"/>
    <mergeCell ref="E29:E31"/>
    <mergeCell ref="B5:I5"/>
    <mergeCell ref="B7:I7"/>
    <mergeCell ref="B26:I26"/>
    <mergeCell ref="E60:E64"/>
    <mergeCell ref="B46:F46"/>
    <mergeCell ref="B32:B38"/>
    <mergeCell ref="C32:C38"/>
    <mergeCell ref="D32:D38"/>
    <mergeCell ref="E32:E38"/>
    <mergeCell ref="B39:B43"/>
    <mergeCell ref="C39:C43"/>
    <mergeCell ref="D39:D43"/>
    <mergeCell ref="E39:E43"/>
    <mergeCell ref="B27:B28"/>
    <mergeCell ref="C27:E27"/>
    <mergeCell ref="F27:F28"/>
  </mergeCells>
  <pageMargins left="0.28999999999999998" right="0.56000000000000005" top="0.3" bottom="0.31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114"/>
  <sheetViews>
    <sheetView topLeftCell="A94" workbookViewId="0">
      <selection activeCell="N105" sqref="N105"/>
    </sheetView>
  </sheetViews>
  <sheetFormatPr defaultRowHeight="15"/>
  <cols>
    <col min="1" max="1" width="4.28515625" style="1" customWidth="1"/>
    <col min="2" max="2" width="22.140625" style="33" customWidth="1"/>
    <col min="3" max="3" width="10" style="33" customWidth="1"/>
    <col min="4" max="4" width="11.28515625" style="33" customWidth="1"/>
    <col min="5" max="5" width="10.85546875" style="33" customWidth="1"/>
    <col min="6" max="6" width="24" style="33" customWidth="1"/>
    <col min="7" max="7" width="9.140625" style="33"/>
    <col min="8" max="9" width="11.5703125" style="33" customWidth="1"/>
    <col min="10" max="16384" width="9.140625" style="1"/>
  </cols>
  <sheetData>
    <row r="3" spans="2:9" ht="15.75">
      <c r="B3" s="62" t="s">
        <v>123</v>
      </c>
      <c r="C3" s="62"/>
      <c r="D3" s="62"/>
      <c r="E3" s="62"/>
      <c r="F3" s="62"/>
      <c r="G3" s="62"/>
      <c r="H3" s="62"/>
      <c r="I3" s="62"/>
    </row>
    <row r="4" spans="2:9" ht="15.75">
      <c r="B4" s="21" t="s">
        <v>44</v>
      </c>
      <c r="C4" s="22"/>
      <c r="D4" s="22"/>
      <c r="E4" s="22"/>
      <c r="F4" s="22"/>
      <c r="G4" s="22"/>
      <c r="H4" s="22"/>
      <c r="I4" s="22"/>
    </row>
    <row r="6" spans="2:9" ht="15.75" customHeight="1">
      <c r="B6" s="20" t="s">
        <v>0</v>
      </c>
      <c r="C6" s="53" t="s">
        <v>1</v>
      </c>
      <c r="D6" s="54"/>
      <c r="E6" s="55"/>
      <c r="F6" s="20" t="s">
        <v>5</v>
      </c>
      <c r="G6" s="53" t="s">
        <v>113</v>
      </c>
      <c r="H6" s="54"/>
      <c r="I6" s="55"/>
    </row>
    <row r="7" spans="2:9" ht="15.75">
      <c r="B7" s="48" t="s">
        <v>133</v>
      </c>
      <c r="C7" s="42">
        <v>80</v>
      </c>
      <c r="D7" s="42">
        <v>90</v>
      </c>
      <c r="E7" s="42">
        <v>100</v>
      </c>
      <c r="F7" s="12" t="s">
        <v>134</v>
      </c>
      <c r="G7" s="13">
        <v>26</v>
      </c>
      <c r="H7" s="13">
        <v>35</v>
      </c>
      <c r="I7" s="13">
        <v>42</v>
      </c>
    </row>
    <row r="8" spans="2:9" ht="15.75" customHeight="1">
      <c r="B8" s="49"/>
      <c r="C8" s="43"/>
      <c r="D8" s="43"/>
      <c r="E8" s="43"/>
      <c r="F8" s="12" t="s">
        <v>21</v>
      </c>
      <c r="G8" s="13">
        <v>80</v>
      </c>
      <c r="H8" s="13">
        <v>90</v>
      </c>
      <c r="I8" s="13">
        <v>107</v>
      </c>
    </row>
    <row r="9" spans="2:9" ht="15.75">
      <c r="B9" s="49"/>
      <c r="C9" s="43"/>
      <c r="D9" s="43"/>
      <c r="E9" s="43"/>
      <c r="F9" s="12" t="s">
        <v>9</v>
      </c>
      <c r="G9" s="13">
        <v>0.4</v>
      </c>
      <c r="H9" s="13">
        <v>0.5</v>
      </c>
      <c r="I9" s="13">
        <v>0.6</v>
      </c>
    </row>
    <row r="10" spans="2:9" ht="15.75">
      <c r="B10" s="49"/>
      <c r="C10" s="43"/>
      <c r="D10" s="43"/>
      <c r="E10" s="43"/>
      <c r="F10" s="12" t="s">
        <v>131</v>
      </c>
      <c r="G10" s="13">
        <v>5</v>
      </c>
      <c r="H10" s="13">
        <v>6</v>
      </c>
      <c r="I10" s="13">
        <v>8</v>
      </c>
    </row>
    <row r="11" spans="2:9" ht="15.75">
      <c r="B11" s="49"/>
      <c r="C11" s="43"/>
      <c r="D11" s="43"/>
      <c r="E11" s="43"/>
      <c r="F11" s="12" t="s">
        <v>28</v>
      </c>
      <c r="G11" s="13">
        <v>1</v>
      </c>
      <c r="H11" s="13">
        <v>1.5</v>
      </c>
      <c r="I11" s="13">
        <v>2</v>
      </c>
    </row>
    <row r="12" spans="2:9" ht="15.75">
      <c r="B12" s="13" t="s">
        <v>18</v>
      </c>
      <c r="C12" s="13">
        <v>5</v>
      </c>
      <c r="D12" s="13">
        <v>5</v>
      </c>
      <c r="E12" s="13">
        <v>5</v>
      </c>
      <c r="F12" s="12" t="s">
        <v>18</v>
      </c>
      <c r="G12" s="13">
        <v>5</v>
      </c>
      <c r="H12" s="13">
        <v>5</v>
      </c>
      <c r="I12" s="13">
        <v>5</v>
      </c>
    </row>
    <row r="13" spans="2:9" ht="15.75">
      <c r="B13" s="13" t="s">
        <v>52</v>
      </c>
      <c r="C13" s="13">
        <v>100</v>
      </c>
      <c r="D13" s="13">
        <v>100</v>
      </c>
      <c r="E13" s="13">
        <v>100</v>
      </c>
      <c r="F13" s="12" t="s">
        <v>20</v>
      </c>
      <c r="G13" s="13">
        <v>100</v>
      </c>
      <c r="H13" s="13">
        <v>100</v>
      </c>
      <c r="I13" s="13">
        <v>100</v>
      </c>
    </row>
    <row r="14" spans="2:9" ht="15.75">
      <c r="B14" s="13" t="s">
        <v>42</v>
      </c>
      <c r="C14" s="13">
        <v>200</v>
      </c>
      <c r="D14" s="13">
        <v>200</v>
      </c>
      <c r="E14" s="13">
        <v>200</v>
      </c>
      <c r="F14" s="12" t="s">
        <v>132</v>
      </c>
      <c r="G14" s="13">
        <v>200</v>
      </c>
      <c r="H14" s="13">
        <v>200</v>
      </c>
      <c r="I14" s="13">
        <v>200</v>
      </c>
    </row>
    <row r="15" spans="2:9" ht="31.5">
      <c r="B15" s="19" t="s">
        <v>65</v>
      </c>
      <c r="C15" s="13">
        <v>30</v>
      </c>
      <c r="D15" s="13">
        <v>40</v>
      </c>
      <c r="E15" s="13">
        <v>50</v>
      </c>
      <c r="F15" s="16" t="s">
        <v>65</v>
      </c>
      <c r="G15" s="13">
        <v>30</v>
      </c>
      <c r="H15" s="13">
        <v>40</v>
      </c>
      <c r="I15" s="13">
        <v>50</v>
      </c>
    </row>
    <row r="16" spans="2:9" ht="15.75">
      <c r="B16" s="45" t="s">
        <v>23</v>
      </c>
      <c r="C16" s="46"/>
      <c r="D16" s="46"/>
      <c r="E16" s="46"/>
      <c r="F16" s="47"/>
      <c r="G16" s="10">
        <f>SUM(G7:G15)</f>
        <v>447.4</v>
      </c>
      <c r="H16" s="10">
        <f>SUM(H7:H15)</f>
        <v>478</v>
      </c>
      <c r="I16" s="10">
        <f>SUM(I7:I15)</f>
        <v>514.6</v>
      </c>
    </row>
    <row r="20" spans="2:9" ht="15.75">
      <c r="B20" s="23"/>
      <c r="C20" s="23"/>
      <c r="D20" s="23"/>
      <c r="E20" s="23"/>
      <c r="F20" s="23"/>
      <c r="G20" s="7"/>
      <c r="H20" s="7"/>
      <c r="I20" s="7"/>
    </row>
    <row r="21" spans="2:9" ht="15.75">
      <c r="B21" s="24" t="s">
        <v>45</v>
      </c>
      <c r="C21" s="25"/>
      <c r="D21" s="25"/>
      <c r="E21" s="25"/>
      <c r="F21" s="25"/>
      <c r="G21" s="25"/>
      <c r="H21" s="25"/>
      <c r="I21" s="25"/>
    </row>
    <row r="22" spans="2:9" ht="15.75">
      <c r="B22" s="24"/>
      <c r="C22" s="25"/>
      <c r="D22" s="25"/>
      <c r="E22" s="25"/>
      <c r="F22" s="25"/>
      <c r="G22" s="25"/>
      <c r="H22" s="25"/>
      <c r="I22" s="25"/>
    </row>
    <row r="23" spans="2:9" ht="15.75">
      <c r="B23" s="51" t="s">
        <v>0</v>
      </c>
      <c r="C23" s="53" t="s">
        <v>1</v>
      </c>
      <c r="D23" s="54"/>
      <c r="E23" s="55"/>
      <c r="F23" s="51" t="s">
        <v>5</v>
      </c>
      <c r="G23" s="53" t="s">
        <v>6</v>
      </c>
      <c r="H23" s="54"/>
      <c r="I23" s="55"/>
    </row>
    <row r="24" spans="2:9" ht="15.75">
      <c r="B24" s="52"/>
      <c r="C24" s="26" t="s">
        <v>2</v>
      </c>
      <c r="D24" s="26" t="s">
        <v>3</v>
      </c>
      <c r="E24" s="26" t="s">
        <v>4</v>
      </c>
      <c r="F24" s="52"/>
      <c r="G24" s="26" t="s">
        <v>2</v>
      </c>
      <c r="H24" s="26" t="s">
        <v>3</v>
      </c>
      <c r="I24" s="26" t="s">
        <v>4</v>
      </c>
    </row>
    <row r="25" spans="2:9" ht="15.75">
      <c r="B25" s="48" t="s">
        <v>128</v>
      </c>
      <c r="C25" s="42">
        <v>60</v>
      </c>
      <c r="D25" s="42">
        <v>80</v>
      </c>
      <c r="E25" s="42">
        <v>100</v>
      </c>
      <c r="F25" s="16" t="s">
        <v>8</v>
      </c>
      <c r="G25" s="13">
        <v>20</v>
      </c>
      <c r="H25" s="13">
        <v>25</v>
      </c>
      <c r="I25" s="13">
        <v>30</v>
      </c>
    </row>
    <row r="26" spans="2:9" ht="15.75">
      <c r="B26" s="49"/>
      <c r="C26" s="43"/>
      <c r="D26" s="43"/>
      <c r="E26" s="43"/>
      <c r="F26" s="16" t="s">
        <v>10</v>
      </c>
      <c r="G26" s="13">
        <v>0.4</v>
      </c>
      <c r="H26" s="13">
        <v>0.5</v>
      </c>
      <c r="I26" s="13">
        <v>0.6</v>
      </c>
    </row>
    <row r="27" spans="2:9" ht="15.75">
      <c r="B27" s="49"/>
      <c r="C27" s="43"/>
      <c r="D27" s="43"/>
      <c r="E27" s="43"/>
      <c r="F27" s="16" t="s">
        <v>69</v>
      </c>
      <c r="G27" s="13">
        <v>45</v>
      </c>
      <c r="H27" s="13">
        <v>60</v>
      </c>
      <c r="I27" s="13">
        <v>75</v>
      </c>
    </row>
    <row r="28" spans="2:9" ht="15.75">
      <c r="B28" s="50"/>
      <c r="C28" s="44"/>
      <c r="D28" s="44"/>
      <c r="E28" s="44"/>
      <c r="F28" s="16" t="s">
        <v>41</v>
      </c>
      <c r="G28" s="13">
        <v>4</v>
      </c>
      <c r="H28" s="13">
        <v>5</v>
      </c>
      <c r="I28" s="13">
        <v>6</v>
      </c>
    </row>
    <row r="29" spans="2:9" ht="15.75">
      <c r="B29" s="48" t="s">
        <v>117</v>
      </c>
      <c r="C29" s="42">
        <v>80</v>
      </c>
      <c r="D29" s="42">
        <v>100</v>
      </c>
      <c r="E29" s="42">
        <v>100</v>
      </c>
      <c r="F29" s="16" t="s">
        <v>39</v>
      </c>
      <c r="G29" s="13">
        <v>61</v>
      </c>
      <c r="H29" s="13">
        <v>73</v>
      </c>
      <c r="I29" s="13">
        <v>80</v>
      </c>
    </row>
    <row r="30" spans="2:9" ht="15.75">
      <c r="B30" s="49"/>
      <c r="C30" s="43"/>
      <c r="D30" s="43"/>
      <c r="E30" s="43"/>
      <c r="F30" s="16" t="s">
        <v>41</v>
      </c>
      <c r="G30" s="13">
        <v>11</v>
      </c>
      <c r="H30" s="13">
        <v>14</v>
      </c>
      <c r="I30" s="13">
        <v>15</v>
      </c>
    </row>
    <row r="31" spans="2:9" ht="15.75">
      <c r="B31" s="49"/>
      <c r="C31" s="43"/>
      <c r="D31" s="43"/>
      <c r="E31" s="43"/>
      <c r="F31" s="16" t="s">
        <v>70</v>
      </c>
      <c r="G31" s="13">
        <v>12</v>
      </c>
      <c r="H31" s="13">
        <v>13</v>
      </c>
      <c r="I31" s="13">
        <v>14</v>
      </c>
    </row>
    <row r="32" spans="2:9" ht="15.75">
      <c r="B32" s="49"/>
      <c r="C32" s="43"/>
      <c r="D32" s="43"/>
      <c r="E32" s="43"/>
      <c r="F32" s="16" t="s">
        <v>10</v>
      </c>
      <c r="G32" s="13">
        <v>1</v>
      </c>
      <c r="H32" s="13">
        <v>1.5</v>
      </c>
      <c r="I32" s="13">
        <v>2</v>
      </c>
    </row>
    <row r="33" spans="2:9" ht="15.75">
      <c r="B33" s="50"/>
      <c r="C33" s="44"/>
      <c r="D33" s="44"/>
      <c r="E33" s="44"/>
      <c r="F33" s="16" t="s">
        <v>71</v>
      </c>
      <c r="G33" s="13">
        <v>4</v>
      </c>
      <c r="H33" s="13">
        <v>5</v>
      </c>
      <c r="I33" s="13">
        <v>7</v>
      </c>
    </row>
    <row r="34" spans="2:9" ht="15.75">
      <c r="B34" s="48" t="s">
        <v>66</v>
      </c>
      <c r="C34" s="42">
        <v>100</v>
      </c>
      <c r="D34" s="42">
        <v>130</v>
      </c>
      <c r="E34" s="42">
        <v>150</v>
      </c>
      <c r="F34" s="16" t="s">
        <v>72</v>
      </c>
      <c r="G34" s="13">
        <v>46</v>
      </c>
      <c r="H34" s="13">
        <v>52</v>
      </c>
      <c r="I34" s="13">
        <v>57</v>
      </c>
    </row>
    <row r="35" spans="2:9" ht="15.75">
      <c r="B35" s="49"/>
      <c r="C35" s="43"/>
      <c r="D35" s="43"/>
      <c r="E35" s="43"/>
      <c r="F35" s="16" t="s">
        <v>16</v>
      </c>
      <c r="G35" s="13">
        <v>5</v>
      </c>
      <c r="H35" s="13">
        <v>7</v>
      </c>
      <c r="I35" s="13">
        <v>8</v>
      </c>
    </row>
    <row r="36" spans="2:9" ht="15.75">
      <c r="B36" s="49"/>
      <c r="C36" s="43"/>
      <c r="D36" s="43"/>
      <c r="E36" s="43"/>
      <c r="F36" s="16" t="s">
        <v>68</v>
      </c>
      <c r="G36" s="13">
        <v>1</v>
      </c>
      <c r="H36" s="13">
        <v>1.5</v>
      </c>
      <c r="I36" s="13">
        <v>2</v>
      </c>
    </row>
    <row r="37" spans="2:9" ht="15.75">
      <c r="B37" s="50"/>
      <c r="C37" s="44"/>
      <c r="D37" s="44"/>
      <c r="E37" s="44"/>
      <c r="F37" s="16" t="s">
        <v>73</v>
      </c>
      <c r="G37" s="13">
        <v>75</v>
      </c>
      <c r="H37" s="13">
        <v>85</v>
      </c>
      <c r="I37" s="13">
        <v>95</v>
      </c>
    </row>
    <row r="38" spans="2:9" ht="15.75">
      <c r="B38" s="13" t="s">
        <v>67</v>
      </c>
      <c r="C38" s="13">
        <v>106</v>
      </c>
      <c r="D38" s="13">
        <v>107</v>
      </c>
      <c r="E38" s="13">
        <v>108</v>
      </c>
      <c r="F38" s="16" t="s">
        <v>21</v>
      </c>
      <c r="G38" s="13">
        <v>106</v>
      </c>
      <c r="H38" s="13">
        <v>107</v>
      </c>
      <c r="I38" s="13">
        <v>108</v>
      </c>
    </row>
    <row r="39" spans="2:9" ht="17.25" customHeight="1">
      <c r="B39" s="19" t="s">
        <v>43</v>
      </c>
      <c r="C39" s="19">
        <v>20</v>
      </c>
      <c r="D39" s="19">
        <v>35</v>
      </c>
      <c r="E39" s="19">
        <v>40</v>
      </c>
      <c r="F39" s="16" t="s">
        <v>43</v>
      </c>
      <c r="G39" s="19">
        <v>20</v>
      </c>
      <c r="H39" s="13">
        <v>35</v>
      </c>
      <c r="I39" s="13">
        <v>40</v>
      </c>
    </row>
    <row r="40" spans="2:9" ht="15.75">
      <c r="B40" s="45" t="s">
        <v>23</v>
      </c>
      <c r="C40" s="46"/>
      <c r="D40" s="46"/>
      <c r="E40" s="46"/>
      <c r="F40" s="47"/>
      <c r="G40" s="10">
        <f>SUM(G25:G39)</f>
        <v>411.4</v>
      </c>
      <c r="H40" s="10">
        <f>SUM(H25:H39)</f>
        <v>484.5</v>
      </c>
      <c r="I40" s="10">
        <f>SUM(I25:I39)</f>
        <v>539.6</v>
      </c>
    </row>
    <row r="41" spans="2:9" ht="15.75">
      <c r="B41" s="25"/>
      <c r="C41" s="25"/>
      <c r="D41" s="25"/>
      <c r="E41" s="25"/>
      <c r="F41" s="25"/>
      <c r="G41" s="25"/>
      <c r="H41" s="25"/>
      <c r="I41" s="25"/>
    </row>
    <row r="42" spans="2:9" ht="15.75">
      <c r="B42" s="25"/>
      <c r="C42" s="25"/>
      <c r="D42" s="25"/>
      <c r="E42" s="25"/>
      <c r="F42" s="25"/>
      <c r="G42" s="25"/>
      <c r="H42" s="25"/>
      <c r="I42" s="25"/>
    </row>
    <row r="43" spans="2:9" ht="15.75">
      <c r="B43" s="25"/>
      <c r="C43" s="25"/>
      <c r="D43" s="25"/>
      <c r="E43" s="25"/>
      <c r="F43" s="25"/>
      <c r="G43" s="25"/>
      <c r="H43" s="25"/>
      <c r="I43" s="25"/>
    </row>
    <row r="44" spans="2:9" ht="15.75">
      <c r="B44" s="25"/>
      <c r="C44" s="25"/>
      <c r="D44" s="25"/>
      <c r="E44" s="25"/>
      <c r="F44" s="25"/>
      <c r="G44" s="25"/>
      <c r="H44" s="25"/>
      <c r="I44" s="25"/>
    </row>
    <row r="45" spans="2:9" ht="15.75">
      <c r="B45" s="24" t="s">
        <v>80</v>
      </c>
      <c r="C45" s="25"/>
      <c r="D45" s="25"/>
      <c r="E45" s="25"/>
      <c r="F45" s="25"/>
      <c r="G45" s="25"/>
      <c r="H45" s="25"/>
      <c r="I45" s="25"/>
    </row>
    <row r="46" spans="2:9" ht="15.75" customHeight="1">
      <c r="B46" s="60" t="s">
        <v>0</v>
      </c>
      <c r="C46" s="56" t="s">
        <v>1</v>
      </c>
      <c r="D46" s="57"/>
      <c r="E46" s="58"/>
      <c r="F46" s="60" t="s">
        <v>5</v>
      </c>
      <c r="G46" s="56" t="s">
        <v>6</v>
      </c>
      <c r="H46" s="57"/>
      <c r="I46" s="58"/>
    </row>
    <row r="47" spans="2:9" ht="15.75">
      <c r="B47" s="61"/>
      <c r="C47" s="27" t="s">
        <v>2</v>
      </c>
      <c r="D47" s="27" t="s">
        <v>3</v>
      </c>
      <c r="E47" s="27" t="s">
        <v>4</v>
      </c>
      <c r="F47" s="61"/>
      <c r="G47" s="27" t="s">
        <v>2</v>
      </c>
      <c r="H47" s="27" t="s">
        <v>3</v>
      </c>
      <c r="I47" s="27" t="s">
        <v>4</v>
      </c>
    </row>
    <row r="48" spans="2:9" ht="15.75">
      <c r="B48" s="59" t="s">
        <v>81</v>
      </c>
      <c r="C48" s="42">
        <v>60</v>
      </c>
      <c r="D48" s="42">
        <v>80</v>
      </c>
      <c r="E48" s="42">
        <v>100</v>
      </c>
      <c r="F48" s="12" t="s">
        <v>84</v>
      </c>
      <c r="G48" s="13">
        <v>31</v>
      </c>
      <c r="H48" s="13">
        <v>41</v>
      </c>
      <c r="I48" s="13">
        <v>51</v>
      </c>
    </row>
    <row r="49" spans="2:9" ht="15.75">
      <c r="B49" s="59"/>
      <c r="C49" s="43"/>
      <c r="D49" s="43"/>
      <c r="E49" s="43"/>
      <c r="F49" s="12" t="s">
        <v>85</v>
      </c>
      <c r="G49" s="13">
        <v>31</v>
      </c>
      <c r="H49" s="13">
        <v>41</v>
      </c>
      <c r="I49" s="13">
        <v>51</v>
      </c>
    </row>
    <row r="50" spans="2:9" ht="15.75">
      <c r="B50" s="59"/>
      <c r="C50" s="44"/>
      <c r="D50" s="44"/>
      <c r="E50" s="44"/>
      <c r="F50" s="12" t="s">
        <v>10</v>
      </c>
      <c r="G50" s="13">
        <v>0.4</v>
      </c>
      <c r="H50" s="13">
        <v>0.5</v>
      </c>
      <c r="I50" s="13">
        <v>0.6</v>
      </c>
    </row>
    <row r="51" spans="2:9" ht="15.75">
      <c r="B51" s="42" t="s">
        <v>82</v>
      </c>
      <c r="C51" s="42">
        <v>80</v>
      </c>
      <c r="D51" s="42">
        <v>90</v>
      </c>
      <c r="E51" s="42">
        <v>100</v>
      </c>
      <c r="F51" s="12" t="s">
        <v>86</v>
      </c>
      <c r="G51" s="13">
        <v>61</v>
      </c>
      <c r="H51" s="13">
        <v>73</v>
      </c>
      <c r="I51" s="13">
        <v>80</v>
      </c>
    </row>
    <row r="52" spans="2:9" ht="15.75">
      <c r="B52" s="43"/>
      <c r="C52" s="43"/>
      <c r="D52" s="43"/>
      <c r="E52" s="43"/>
      <c r="F52" s="12" t="s">
        <v>67</v>
      </c>
      <c r="G52" s="13">
        <v>12</v>
      </c>
      <c r="H52" s="13">
        <v>13</v>
      </c>
      <c r="I52" s="13">
        <v>14</v>
      </c>
    </row>
    <row r="53" spans="2:9" ht="15.75">
      <c r="B53" s="43"/>
      <c r="C53" s="43"/>
      <c r="D53" s="43"/>
      <c r="E53" s="43"/>
      <c r="F53" s="12" t="s">
        <v>70</v>
      </c>
      <c r="G53" s="13">
        <v>32</v>
      </c>
      <c r="H53" s="13">
        <v>36</v>
      </c>
      <c r="I53" s="13">
        <v>40</v>
      </c>
    </row>
    <row r="54" spans="2:9" ht="15.75">
      <c r="B54" s="43"/>
      <c r="C54" s="43"/>
      <c r="D54" s="43"/>
      <c r="E54" s="43"/>
      <c r="F54" s="12" t="s">
        <v>41</v>
      </c>
      <c r="G54" s="13">
        <v>11</v>
      </c>
      <c r="H54" s="13">
        <v>14</v>
      </c>
      <c r="I54" s="13">
        <v>15</v>
      </c>
    </row>
    <row r="55" spans="2:9" ht="15.75">
      <c r="B55" s="43"/>
      <c r="C55" s="43"/>
      <c r="D55" s="43"/>
      <c r="E55" s="43"/>
      <c r="F55" s="12" t="s">
        <v>87</v>
      </c>
      <c r="G55" s="13">
        <v>5</v>
      </c>
      <c r="H55" s="13">
        <v>6</v>
      </c>
      <c r="I55" s="13">
        <v>7</v>
      </c>
    </row>
    <row r="56" spans="2:9" ht="15.75">
      <c r="B56" s="43"/>
      <c r="C56" s="43"/>
      <c r="D56" s="43"/>
      <c r="E56" s="43"/>
      <c r="F56" s="12" t="s">
        <v>88</v>
      </c>
      <c r="G56" s="13">
        <v>1</v>
      </c>
      <c r="H56" s="13">
        <v>3</v>
      </c>
      <c r="I56" s="13">
        <v>3</v>
      </c>
    </row>
    <row r="57" spans="2:9" ht="15.75">
      <c r="B57" s="44"/>
      <c r="C57" s="44"/>
      <c r="D57" s="44"/>
      <c r="E57" s="44"/>
      <c r="F57" s="12" t="s">
        <v>10</v>
      </c>
      <c r="G57" s="13">
        <v>1</v>
      </c>
      <c r="H57" s="13">
        <v>1.5</v>
      </c>
      <c r="I57" s="13">
        <v>2</v>
      </c>
    </row>
    <row r="58" spans="2:9" ht="15.75" customHeight="1">
      <c r="B58" s="59" t="s">
        <v>118</v>
      </c>
      <c r="C58" s="42">
        <v>100</v>
      </c>
      <c r="D58" s="42">
        <v>130</v>
      </c>
      <c r="E58" s="42">
        <v>150</v>
      </c>
      <c r="F58" s="16" t="s">
        <v>89</v>
      </c>
      <c r="G58" s="13">
        <v>26</v>
      </c>
      <c r="H58" s="13">
        <v>35</v>
      </c>
      <c r="I58" s="13">
        <v>42</v>
      </c>
    </row>
    <row r="59" spans="2:9" ht="15.75">
      <c r="B59" s="59"/>
      <c r="C59" s="43"/>
      <c r="D59" s="43"/>
      <c r="E59" s="43"/>
      <c r="F59" s="12" t="s">
        <v>16</v>
      </c>
      <c r="G59" s="13">
        <v>5</v>
      </c>
      <c r="H59" s="13">
        <v>7</v>
      </c>
      <c r="I59" s="14">
        <v>8</v>
      </c>
    </row>
    <row r="60" spans="2:9" ht="15.75">
      <c r="B60" s="59"/>
      <c r="C60" s="43"/>
      <c r="D60" s="43"/>
      <c r="E60" s="43"/>
      <c r="F60" s="12" t="s">
        <v>10</v>
      </c>
      <c r="G60" s="13">
        <v>1</v>
      </c>
      <c r="H60" s="13">
        <v>1.5</v>
      </c>
      <c r="I60" s="14">
        <v>2</v>
      </c>
    </row>
    <row r="61" spans="2:9" ht="15.75">
      <c r="B61" s="59"/>
      <c r="C61" s="44"/>
      <c r="D61" s="44"/>
      <c r="E61" s="44"/>
      <c r="F61" s="12" t="s">
        <v>79</v>
      </c>
      <c r="G61" s="13">
        <v>56</v>
      </c>
      <c r="H61" s="13">
        <v>70</v>
      </c>
      <c r="I61" s="13">
        <v>80</v>
      </c>
    </row>
    <row r="62" spans="2:9" ht="15.75">
      <c r="B62" s="19" t="s">
        <v>52</v>
      </c>
      <c r="C62" s="19">
        <v>100</v>
      </c>
      <c r="D62" s="19">
        <v>100</v>
      </c>
      <c r="E62" s="19">
        <v>100</v>
      </c>
      <c r="F62" s="16" t="s">
        <v>52</v>
      </c>
      <c r="G62" s="19">
        <v>100</v>
      </c>
      <c r="H62" s="19">
        <v>100</v>
      </c>
      <c r="I62" s="19">
        <v>100</v>
      </c>
    </row>
    <row r="63" spans="2:9" ht="15.75">
      <c r="B63" s="19" t="s">
        <v>53</v>
      </c>
      <c r="C63" s="19">
        <v>106</v>
      </c>
      <c r="D63" s="19">
        <v>107</v>
      </c>
      <c r="E63" s="19">
        <v>108</v>
      </c>
      <c r="F63" s="16" t="s">
        <v>54</v>
      </c>
      <c r="G63" s="19">
        <v>106</v>
      </c>
      <c r="H63" s="19">
        <v>107</v>
      </c>
      <c r="I63" s="19">
        <v>108</v>
      </c>
    </row>
    <row r="64" spans="2:9" ht="19.5" customHeight="1">
      <c r="B64" s="19" t="s">
        <v>65</v>
      </c>
      <c r="C64" s="19">
        <v>30</v>
      </c>
      <c r="D64" s="19">
        <v>40</v>
      </c>
      <c r="E64" s="19">
        <v>50</v>
      </c>
      <c r="F64" s="16" t="s">
        <v>65</v>
      </c>
      <c r="G64" s="19">
        <v>30</v>
      </c>
      <c r="H64" s="19">
        <v>40</v>
      </c>
      <c r="I64" s="19">
        <v>50</v>
      </c>
    </row>
    <row r="65" spans="2:9" ht="15.75">
      <c r="B65" s="66" t="s">
        <v>23</v>
      </c>
      <c r="C65" s="67"/>
      <c r="D65" s="67"/>
      <c r="E65" s="67"/>
      <c r="F65" s="68"/>
      <c r="G65" s="10">
        <f>SUM(G48:G64)</f>
        <v>509.4</v>
      </c>
      <c r="H65" s="10">
        <f>SUM(H48:H64)</f>
        <v>589.5</v>
      </c>
      <c r="I65" s="10">
        <f>SUM(I48:I64)</f>
        <v>653.6</v>
      </c>
    </row>
    <row r="66" spans="2:9" ht="15.75">
      <c r="B66" s="25"/>
      <c r="C66" s="25"/>
      <c r="D66" s="25"/>
      <c r="E66" s="25"/>
      <c r="F66" s="25"/>
      <c r="G66" s="25"/>
      <c r="H66" s="25"/>
      <c r="I66" s="25"/>
    </row>
    <row r="67" spans="2:9" ht="15.75">
      <c r="B67" s="25"/>
      <c r="C67" s="25"/>
      <c r="D67" s="25"/>
      <c r="E67" s="25"/>
      <c r="F67" s="25"/>
      <c r="G67" s="25"/>
      <c r="H67" s="25"/>
      <c r="I67" s="25"/>
    </row>
    <row r="68" spans="2:9" ht="15.75">
      <c r="B68" s="25"/>
      <c r="C68" s="25"/>
      <c r="D68" s="25"/>
      <c r="E68" s="25"/>
      <c r="F68" s="25"/>
      <c r="G68" s="25"/>
      <c r="H68" s="25"/>
      <c r="I68" s="25"/>
    </row>
    <row r="69" spans="2:9" ht="15.75">
      <c r="B69" s="25"/>
      <c r="C69" s="25"/>
      <c r="D69" s="25"/>
      <c r="E69" s="25"/>
      <c r="F69" s="25"/>
      <c r="G69" s="25"/>
      <c r="H69" s="25"/>
      <c r="I69" s="25"/>
    </row>
    <row r="70" spans="2:9" ht="15.75">
      <c r="B70" s="25"/>
      <c r="C70" s="25"/>
      <c r="D70" s="25"/>
      <c r="E70" s="25"/>
      <c r="F70" s="25"/>
      <c r="G70" s="25"/>
      <c r="H70" s="25"/>
      <c r="I70" s="25"/>
    </row>
    <row r="71" spans="2:9" ht="15.75">
      <c r="B71" s="24" t="s">
        <v>90</v>
      </c>
      <c r="C71" s="25"/>
      <c r="D71" s="25"/>
      <c r="E71" s="25"/>
      <c r="F71" s="25"/>
      <c r="G71" s="25"/>
      <c r="H71" s="25"/>
      <c r="I71" s="25"/>
    </row>
    <row r="72" spans="2:9" ht="15.75">
      <c r="B72" s="60" t="s">
        <v>0</v>
      </c>
      <c r="C72" s="56" t="s">
        <v>1</v>
      </c>
      <c r="D72" s="57"/>
      <c r="E72" s="58"/>
      <c r="F72" s="60" t="s">
        <v>5</v>
      </c>
      <c r="G72" s="56" t="s">
        <v>6</v>
      </c>
      <c r="H72" s="57"/>
      <c r="I72" s="58"/>
    </row>
    <row r="73" spans="2:9" ht="15.75">
      <c r="B73" s="61"/>
      <c r="C73" s="27" t="s">
        <v>2</v>
      </c>
      <c r="D73" s="27" t="s">
        <v>3</v>
      </c>
      <c r="E73" s="27" t="s">
        <v>4</v>
      </c>
      <c r="F73" s="61"/>
      <c r="G73" s="27" t="s">
        <v>2</v>
      </c>
      <c r="H73" s="27" t="s">
        <v>3</v>
      </c>
      <c r="I73" s="27" t="s">
        <v>4</v>
      </c>
    </row>
    <row r="74" spans="2:9" ht="15.75">
      <c r="B74" s="42" t="s">
        <v>7</v>
      </c>
      <c r="C74" s="42">
        <v>60</v>
      </c>
      <c r="D74" s="42">
        <v>80</v>
      </c>
      <c r="E74" s="42">
        <v>100</v>
      </c>
      <c r="F74" s="12" t="s">
        <v>93</v>
      </c>
      <c r="G74" s="13">
        <v>61</v>
      </c>
      <c r="H74" s="13">
        <v>81</v>
      </c>
      <c r="I74" s="13">
        <v>100</v>
      </c>
    </row>
    <row r="75" spans="2:9" ht="15.75">
      <c r="B75" s="43"/>
      <c r="C75" s="43"/>
      <c r="D75" s="43"/>
      <c r="E75" s="43"/>
      <c r="F75" s="12" t="s">
        <v>9</v>
      </c>
      <c r="G75" s="13">
        <v>0.5</v>
      </c>
      <c r="H75" s="13">
        <v>0.6</v>
      </c>
      <c r="I75" s="13">
        <v>0.7</v>
      </c>
    </row>
    <row r="76" spans="2:9" ht="15.75">
      <c r="B76" s="44"/>
      <c r="C76" s="44"/>
      <c r="D76" s="44"/>
      <c r="E76" s="44"/>
      <c r="F76" s="12" t="s">
        <v>28</v>
      </c>
      <c r="G76" s="13">
        <v>0.4</v>
      </c>
      <c r="H76" s="13">
        <v>0.5</v>
      </c>
      <c r="I76" s="13">
        <v>0.6</v>
      </c>
    </row>
    <row r="77" spans="2:9" ht="15.75">
      <c r="B77" s="42" t="s">
        <v>91</v>
      </c>
      <c r="C77" s="42">
        <v>230</v>
      </c>
      <c r="D77" s="42">
        <v>250</v>
      </c>
      <c r="E77" s="42">
        <v>300</v>
      </c>
      <c r="F77" s="12" t="s">
        <v>11</v>
      </c>
      <c r="G77" s="13">
        <v>28</v>
      </c>
      <c r="H77" s="13">
        <v>33</v>
      </c>
      <c r="I77" s="13">
        <v>40</v>
      </c>
    </row>
    <row r="78" spans="2:9" ht="15.75">
      <c r="B78" s="43"/>
      <c r="C78" s="43"/>
      <c r="D78" s="43"/>
      <c r="E78" s="43"/>
      <c r="F78" s="12" t="s">
        <v>28</v>
      </c>
      <c r="G78" s="13">
        <v>1</v>
      </c>
      <c r="H78" s="13">
        <v>1.5</v>
      </c>
      <c r="I78" s="13">
        <v>2</v>
      </c>
    </row>
    <row r="79" spans="2:9" ht="15.75">
      <c r="B79" s="43"/>
      <c r="C79" s="43"/>
      <c r="D79" s="43"/>
      <c r="E79" s="43"/>
      <c r="F79" s="12" t="s">
        <v>47</v>
      </c>
      <c r="G79" s="13">
        <v>30</v>
      </c>
      <c r="H79" s="13">
        <v>35</v>
      </c>
      <c r="I79" s="13">
        <v>38</v>
      </c>
    </row>
    <row r="80" spans="2:9" ht="15.75">
      <c r="B80" s="43"/>
      <c r="C80" s="43"/>
      <c r="D80" s="43"/>
      <c r="E80" s="43"/>
      <c r="F80" s="18" t="s">
        <v>13</v>
      </c>
      <c r="G80" s="13">
        <v>7</v>
      </c>
      <c r="H80" s="13">
        <v>8</v>
      </c>
      <c r="I80" s="13">
        <v>9</v>
      </c>
    </row>
    <row r="81" spans="2:9" ht="15.75">
      <c r="B81" s="43"/>
      <c r="C81" s="43"/>
      <c r="D81" s="43"/>
      <c r="E81" s="43"/>
      <c r="F81" s="12" t="s">
        <v>57</v>
      </c>
      <c r="G81" s="13">
        <v>23</v>
      </c>
      <c r="H81" s="13">
        <v>26</v>
      </c>
      <c r="I81" s="13">
        <v>28</v>
      </c>
    </row>
    <row r="82" spans="2:9" ht="15.75">
      <c r="B82" s="43"/>
      <c r="C82" s="43"/>
      <c r="D82" s="43"/>
      <c r="E82" s="43"/>
      <c r="F82" s="12" t="s">
        <v>12</v>
      </c>
      <c r="G82" s="13">
        <v>5</v>
      </c>
      <c r="H82" s="13">
        <v>6</v>
      </c>
      <c r="I82" s="13">
        <v>7</v>
      </c>
    </row>
    <row r="83" spans="2:9" ht="15.75">
      <c r="B83" s="43"/>
      <c r="C83" s="43"/>
      <c r="D83" s="43"/>
      <c r="E83" s="43"/>
      <c r="F83" s="12" t="s">
        <v>94</v>
      </c>
      <c r="G83" s="13">
        <v>8</v>
      </c>
      <c r="H83" s="13">
        <v>9</v>
      </c>
      <c r="I83" s="13">
        <v>10</v>
      </c>
    </row>
    <row r="84" spans="2:9" ht="15.75">
      <c r="B84" s="44"/>
      <c r="C84" s="44"/>
      <c r="D84" s="44"/>
      <c r="E84" s="44"/>
      <c r="F84" s="12" t="s">
        <v>31</v>
      </c>
      <c r="G84" s="13">
        <v>200</v>
      </c>
      <c r="H84" s="13">
        <v>230</v>
      </c>
      <c r="I84" s="13">
        <v>230</v>
      </c>
    </row>
    <row r="85" spans="2:9" ht="15.75">
      <c r="B85" s="42" t="s">
        <v>92</v>
      </c>
      <c r="C85" s="42">
        <v>200</v>
      </c>
      <c r="D85" s="42">
        <v>200</v>
      </c>
      <c r="E85" s="42">
        <v>200</v>
      </c>
      <c r="F85" s="12" t="s">
        <v>119</v>
      </c>
      <c r="G85" s="13">
        <v>24</v>
      </c>
      <c r="H85" s="13">
        <v>24</v>
      </c>
      <c r="I85" s="13">
        <v>24</v>
      </c>
    </row>
    <row r="86" spans="2:9" ht="15.75">
      <c r="B86" s="43"/>
      <c r="C86" s="43"/>
      <c r="D86" s="43"/>
      <c r="E86" s="43"/>
      <c r="F86" s="12" t="s">
        <v>9</v>
      </c>
      <c r="G86" s="13">
        <v>7</v>
      </c>
      <c r="H86" s="13">
        <v>8</v>
      </c>
      <c r="I86" s="13">
        <v>9</v>
      </c>
    </row>
    <row r="87" spans="2:9" ht="15.75">
      <c r="B87" s="43"/>
      <c r="C87" s="43"/>
      <c r="D87" s="43"/>
      <c r="E87" s="43"/>
      <c r="F87" s="12" t="s">
        <v>34</v>
      </c>
      <c r="G87" s="13">
        <v>0.2</v>
      </c>
      <c r="H87" s="13">
        <v>0.2</v>
      </c>
      <c r="I87" s="13">
        <v>0.2</v>
      </c>
    </row>
    <row r="88" spans="2:9" ht="15.75">
      <c r="B88" s="43"/>
      <c r="C88" s="43"/>
      <c r="D88" s="43"/>
      <c r="E88" s="43"/>
      <c r="F88" s="12" t="s">
        <v>17</v>
      </c>
      <c r="G88" s="13">
        <v>190</v>
      </c>
      <c r="H88" s="13">
        <v>190</v>
      </c>
      <c r="I88" s="13">
        <v>190</v>
      </c>
    </row>
    <row r="89" spans="2:9" ht="15.75">
      <c r="B89" s="44"/>
      <c r="C89" s="44"/>
      <c r="D89" s="44"/>
      <c r="E89" s="44"/>
      <c r="F89" s="12" t="s">
        <v>95</v>
      </c>
      <c r="G89" s="13">
        <v>7.0000000000000007E-2</v>
      </c>
      <c r="H89" s="13">
        <v>7.0000000000000007E-2</v>
      </c>
      <c r="I89" s="13">
        <v>7.0000000000000007E-2</v>
      </c>
    </row>
    <row r="90" spans="2:9" ht="15.75">
      <c r="B90" s="19" t="s">
        <v>43</v>
      </c>
      <c r="C90" s="19">
        <v>20</v>
      </c>
      <c r="D90" s="19">
        <v>35</v>
      </c>
      <c r="E90" s="19">
        <v>40</v>
      </c>
      <c r="F90" s="16" t="s">
        <v>43</v>
      </c>
      <c r="G90" s="19">
        <v>20</v>
      </c>
      <c r="H90" s="13">
        <v>35</v>
      </c>
      <c r="I90" s="13">
        <v>40</v>
      </c>
    </row>
    <row r="91" spans="2:9" ht="15.75">
      <c r="B91" s="63" t="s">
        <v>23</v>
      </c>
      <c r="C91" s="64"/>
      <c r="D91" s="64"/>
      <c r="E91" s="64"/>
      <c r="F91" s="65"/>
      <c r="G91" s="28">
        <f>SUM(G74:G90)</f>
        <v>605.16999999999996</v>
      </c>
      <c r="H91" s="28">
        <f>SUM(H74:H90)</f>
        <v>687.87</v>
      </c>
      <c r="I91" s="28">
        <f>SUM(I74:I90)</f>
        <v>728.57</v>
      </c>
    </row>
    <row r="92" spans="2:9" ht="15.75">
      <c r="B92" s="29"/>
      <c r="C92" s="30"/>
      <c r="D92" s="30"/>
      <c r="E92" s="30"/>
      <c r="F92" s="30"/>
      <c r="G92" s="31"/>
      <c r="H92" s="31"/>
      <c r="I92" s="31"/>
    </row>
    <row r="93" spans="2:9" ht="15.75">
      <c r="B93" s="25"/>
      <c r="C93" s="25"/>
      <c r="D93" s="25"/>
      <c r="E93" s="25"/>
      <c r="F93" s="25"/>
      <c r="G93" s="25"/>
      <c r="H93" s="25"/>
      <c r="I93" s="25"/>
    </row>
    <row r="94" spans="2:9" ht="15.75">
      <c r="B94" s="24" t="s">
        <v>37</v>
      </c>
      <c r="C94" s="25"/>
      <c r="D94" s="25"/>
      <c r="E94" s="25"/>
      <c r="F94" s="25"/>
      <c r="G94" s="25"/>
      <c r="H94" s="25"/>
      <c r="I94" s="25"/>
    </row>
    <row r="96" spans="2:9" ht="15.75" customHeight="1">
      <c r="B96" s="51" t="s">
        <v>0</v>
      </c>
      <c r="C96" s="53" t="s">
        <v>1</v>
      </c>
      <c r="D96" s="54"/>
      <c r="E96" s="55"/>
      <c r="F96" s="51" t="s">
        <v>5</v>
      </c>
      <c r="G96" s="53" t="s">
        <v>6</v>
      </c>
      <c r="H96" s="54"/>
      <c r="I96" s="55"/>
    </row>
    <row r="97" spans="2:9" ht="15.75">
      <c r="B97" s="52"/>
      <c r="C97" s="10" t="s">
        <v>2</v>
      </c>
      <c r="D97" s="10" t="s">
        <v>3</v>
      </c>
      <c r="E97" s="10" t="s">
        <v>4</v>
      </c>
      <c r="F97" s="52"/>
      <c r="G97" s="10" t="s">
        <v>2</v>
      </c>
      <c r="H97" s="10" t="s">
        <v>3</v>
      </c>
      <c r="I97" s="10" t="s">
        <v>4</v>
      </c>
    </row>
    <row r="98" spans="2:9" ht="15.75" customHeight="1">
      <c r="B98" s="48" t="s">
        <v>114</v>
      </c>
      <c r="C98" s="42">
        <v>60</v>
      </c>
      <c r="D98" s="42">
        <v>80</v>
      </c>
      <c r="E98" s="42">
        <v>100</v>
      </c>
      <c r="F98" s="16" t="s">
        <v>115</v>
      </c>
      <c r="G98" s="13">
        <v>31</v>
      </c>
      <c r="H98" s="13">
        <v>41</v>
      </c>
      <c r="I98" s="13">
        <v>51</v>
      </c>
    </row>
    <row r="99" spans="2:9" ht="15.75">
      <c r="B99" s="49"/>
      <c r="C99" s="43"/>
      <c r="D99" s="43"/>
      <c r="E99" s="43"/>
      <c r="F99" s="16" t="s">
        <v>20</v>
      </c>
      <c r="G99" s="13">
        <v>31</v>
      </c>
      <c r="H99" s="13">
        <v>41</v>
      </c>
      <c r="I99" s="13">
        <v>51</v>
      </c>
    </row>
    <row r="100" spans="2:9" ht="15.75">
      <c r="B100" s="50"/>
      <c r="C100" s="44"/>
      <c r="D100" s="44"/>
      <c r="E100" s="44"/>
      <c r="F100" s="16" t="s">
        <v>9</v>
      </c>
      <c r="G100" s="13">
        <v>0.4</v>
      </c>
      <c r="H100" s="13">
        <v>0.5</v>
      </c>
      <c r="I100" s="13">
        <v>0.6</v>
      </c>
    </row>
    <row r="101" spans="2:9" ht="15.75">
      <c r="B101" s="48" t="s">
        <v>58</v>
      </c>
      <c r="C101" s="48">
        <v>80</v>
      </c>
      <c r="D101" s="48">
        <v>90</v>
      </c>
      <c r="E101" s="48">
        <v>100</v>
      </c>
      <c r="F101" s="16" t="s">
        <v>110</v>
      </c>
      <c r="G101" s="19">
        <v>75</v>
      </c>
      <c r="H101" s="19">
        <v>80</v>
      </c>
      <c r="I101" s="19">
        <v>100</v>
      </c>
    </row>
    <row r="102" spans="2:9" ht="15.75">
      <c r="B102" s="49"/>
      <c r="C102" s="49"/>
      <c r="D102" s="49"/>
      <c r="E102" s="49"/>
      <c r="F102" s="16" t="s">
        <v>28</v>
      </c>
      <c r="G102" s="19">
        <v>1</v>
      </c>
      <c r="H102" s="19">
        <v>1.5</v>
      </c>
      <c r="I102" s="19">
        <v>2</v>
      </c>
    </row>
    <row r="103" spans="2:9" ht="15.75">
      <c r="B103" s="49"/>
      <c r="C103" s="49"/>
      <c r="D103" s="49"/>
      <c r="E103" s="49"/>
      <c r="F103" s="16" t="s">
        <v>13</v>
      </c>
      <c r="G103" s="19">
        <v>8</v>
      </c>
      <c r="H103" s="19">
        <v>9</v>
      </c>
      <c r="I103" s="19">
        <v>10</v>
      </c>
    </row>
    <row r="104" spans="2:9" ht="15.75">
      <c r="B104" s="49"/>
      <c r="C104" s="49"/>
      <c r="D104" s="49"/>
      <c r="E104" s="49"/>
      <c r="F104" s="16" t="s">
        <v>51</v>
      </c>
      <c r="G104" s="19">
        <v>4</v>
      </c>
      <c r="H104" s="19">
        <v>5</v>
      </c>
      <c r="I104" s="19">
        <v>7</v>
      </c>
    </row>
    <row r="105" spans="2:9" ht="15.75">
      <c r="B105" s="49"/>
      <c r="C105" s="49"/>
      <c r="D105" s="49"/>
      <c r="E105" s="49"/>
      <c r="F105" s="32" t="s">
        <v>12</v>
      </c>
      <c r="G105" s="5">
        <v>5</v>
      </c>
      <c r="H105" s="19">
        <v>6</v>
      </c>
      <c r="I105" s="19">
        <v>7</v>
      </c>
    </row>
    <row r="106" spans="2:9" ht="15.75">
      <c r="B106" s="50"/>
      <c r="C106" s="50"/>
      <c r="D106" s="50"/>
      <c r="E106" s="50"/>
      <c r="F106" s="16" t="s">
        <v>59</v>
      </c>
      <c r="G106" s="19">
        <v>1</v>
      </c>
      <c r="H106" s="19">
        <v>3</v>
      </c>
      <c r="I106" s="19">
        <v>3</v>
      </c>
    </row>
    <row r="107" spans="2:9" ht="15.75">
      <c r="B107" s="48" t="s">
        <v>103</v>
      </c>
      <c r="C107" s="42">
        <v>100</v>
      </c>
      <c r="D107" s="42">
        <v>150</v>
      </c>
      <c r="E107" s="42">
        <v>150</v>
      </c>
      <c r="F107" s="12" t="s">
        <v>77</v>
      </c>
      <c r="G107" s="13">
        <v>90</v>
      </c>
      <c r="H107" s="13">
        <v>140</v>
      </c>
      <c r="I107" s="13">
        <v>140</v>
      </c>
    </row>
    <row r="108" spans="2:9" ht="15.75">
      <c r="B108" s="49"/>
      <c r="C108" s="43"/>
      <c r="D108" s="43"/>
      <c r="E108" s="43"/>
      <c r="F108" s="12" t="s">
        <v>13</v>
      </c>
      <c r="G108" s="13">
        <v>16</v>
      </c>
      <c r="H108" s="13">
        <v>18</v>
      </c>
      <c r="I108" s="13">
        <v>21</v>
      </c>
    </row>
    <row r="109" spans="2:9" ht="15.75">
      <c r="B109" s="49"/>
      <c r="C109" s="43"/>
      <c r="D109" s="43"/>
      <c r="E109" s="43"/>
      <c r="F109" s="12" t="s">
        <v>12</v>
      </c>
      <c r="G109" s="13">
        <v>7</v>
      </c>
      <c r="H109" s="13">
        <v>4</v>
      </c>
      <c r="I109" s="13">
        <v>5</v>
      </c>
    </row>
    <row r="110" spans="2:9" ht="15.75">
      <c r="B110" s="50"/>
      <c r="C110" s="44"/>
      <c r="D110" s="44"/>
      <c r="E110" s="44"/>
      <c r="F110" s="12" t="s">
        <v>28</v>
      </c>
      <c r="G110" s="13">
        <v>1</v>
      </c>
      <c r="H110" s="13">
        <v>1.5</v>
      </c>
      <c r="I110" s="13">
        <v>2</v>
      </c>
    </row>
    <row r="111" spans="2:9" ht="31.5">
      <c r="B111" s="19" t="s">
        <v>104</v>
      </c>
      <c r="C111" s="13">
        <v>200</v>
      </c>
      <c r="D111" s="13">
        <v>200</v>
      </c>
      <c r="E111" s="13">
        <v>200</v>
      </c>
      <c r="F111" s="16" t="s">
        <v>104</v>
      </c>
      <c r="G111" s="13">
        <v>200</v>
      </c>
      <c r="H111" s="13">
        <v>200</v>
      </c>
      <c r="I111" s="13">
        <v>200</v>
      </c>
    </row>
    <row r="112" spans="2:9" ht="31.5">
      <c r="B112" s="19" t="s">
        <v>105</v>
      </c>
      <c r="C112" s="13">
        <v>30</v>
      </c>
      <c r="D112" s="13">
        <v>40</v>
      </c>
      <c r="E112" s="13">
        <v>50</v>
      </c>
      <c r="F112" s="16" t="s">
        <v>105</v>
      </c>
      <c r="G112" s="13">
        <v>30</v>
      </c>
      <c r="H112" s="13">
        <v>40</v>
      </c>
      <c r="I112" s="13">
        <v>50</v>
      </c>
    </row>
    <row r="113" spans="2:9" ht="15.75">
      <c r="B113" s="19" t="s">
        <v>52</v>
      </c>
      <c r="C113" s="13">
        <v>100</v>
      </c>
      <c r="D113" s="13">
        <v>100</v>
      </c>
      <c r="E113" s="13">
        <v>100</v>
      </c>
      <c r="F113" s="12" t="s">
        <v>20</v>
      </c>
      <c r="G113" s="13">
        <v>100</v>
      </c>
      <c r="H113" s="13">
        <v>100</v>
      </c>
      <c r="I113" s="13">
        <v>100</v>
      </c>
    </row>
    <row r="114" spans="2:9" ht="15.75">
      <c r="B114" s="45" t="s">
        <v>23</v>
      </c>
      <c r="C114" s="46"/>
      <c r="D114" s="46"/>
      <c r="E114" s="46"/>
      <c r="F114" s="47"/>
      <c r="G114" s="10">
        <f>SUM(G98:G113)</f>
        <v>600.4</v>
      </c>
      <c r="H114" s="10">
        <f>SUM(H98:H113)</f>
        <v>690.5</v>
      </c>
      <c r="I114" s="10">
        <f>SUM(I98:I113)</f>
        <v>749.6</v>
      </c>
    </row>
  </sheetData>
  <mergeCells count="76">
    <mergeCell ref="B16:F16"/>
    <mergeCell ref="D74:D76"/>
    <mergeCell ref="E74:E76"/>
    <mergeCell ref="F23:F24"/>
    <mergeCell ref="B29:B33"/>
    <mergeCell ref="C29:C33"/>
    <mergeCell ref="D29:D33"/>
    <mergeCell ref="E29:E33"/>
    <mergeCell ref="B65:F65"/>
    <mergeCell ref="D51:D57"/>
    <mergeCell ref="D58:D61"/>
    <mergeCell ref="E51:E57"/>
    <mergeCell ref="E58:E61"/>
    <mergeCell ref="B51:B57"/>
    <mergeCell ref="B58:B61"/>
    <mergeCell ref="C51:C57"/>
    <mergeCell ref="C6:E6"/>
    <mergeCell ref="G6:I6"/>
    <mergeCell ref="B7:B11"/>
    <mergeCell ref="C7:C11"/>
    <mergeCell ref="D7:D11"/>
    <mergeCell ref="E7:E11"/>
    <mergeCell ref="B3:I3"/>
    <mergeCell ref="B91:F91"/>
    <mergeCell ref="B77:B84"/>
    <mergeCell ref="C77:C84"/>
    <mergeCell ref="D77:D84"/>
    <mergeCell ref="E77:E84"/>
    <mergeCell ref="B85:B89"/>
    <mergeCell ref="C85:C89"/>
    <mergeCell ref="D85:D89"/>
    <mergeCell ref="E85:E89"/>
    <mergeCell ref="B72:B73"/>
    <mergeCell ref="C72:E72"/>
    <mergeCell ref="F72:F73"/>
    <mergeCell ref="G72:I72"/>
    <mergeCell ref="B74:B76"/>
    <mergeCell ref="C74:C76"/>
    <mergeCell ref="G23:I23"/>
    <mergeCell ref="B25:B28"/>
    <mergeCell ref="C25:C28"/>
    <mergeCell ref="E25:E28"/>
    <mergeCell ref="B23:B24"/>
    <mergeCell ref="C23:E23"/>
    <mergeCell ref="D25:D28"/>
    <mergeCell ref="G46:I46"/>
    <mergeCell ref="B48:B50"/>
    <mergeCell ref="B40:F40"/>
    <mergeCell ref="B34:B37"/>
    <mergeCell ref="C34:C37"/>
    <mergeCell ref="D34:D37"/>
    <mergeCell ref="E34:E37"/>
    <mergeCell ref="B46:B47"/>
    <mergeCell ref="C46:E46"/>
    <mergeCell ref="F46:F47"/>
    <mergeCell ref="E48:E50"/>
    <mergeCell ref="C48:C50"/>
    <mergeCell ref="D48:D50"/>
    <mergeCell ref="C58:C61"/>
    <mergeCell ref="G96:I96"/>
    <mergeCell ref="B96:B97"/>
    <mergeCell ref="C96:E96"/>
    <mergeCell ref="F96:F97"/>
    <mergeCell ref="B114:F114"/>
    <mergeCell ref="B107:B110"/>
    <mergeCell ref="C107:C110"/>
    <mergeCell ref="D107:D110"/>
    <mergeCell ref="E107:E110"/>
    <mergeCell ref="B98:B100"/>
    <mergeCell ref="C98:C100"/>
    <mergeCell ref="D98:D100"/>
    <mergeCell ref="E98:E100"/>
    <mergeCell ref="B101:B106"/>
    <mergeCell ref="C101:C106"/>
    <mergeCell ref="D101:D106"/>
    <mergeCell ref="E101:E106"/>
  </mergeCells>
  <pageMargins left="0.7" right="0.7" top="0.46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16"/>
  <sheetViews>
    <sheetView topLeftCell="A97" workbookViewId="0">
      <selection activeCell="C98" sqref="C98:E98"/>
    </sheetView>
  </sheetViews>
  <sheetFormatPr defaultRowHeight="15"/>
  <cols>
    <col min="1" max="1" width="5.140625" customWidth="1"/>
    <col min="2" max="2" width="21.85546875" style="8" customWidth="1"/>
    <col min="3" max="3" width="12.85546875" style="8" customWidth="1"/>
    <col min="4" max="4" width="13.28515625" style="8" customWidth="1"/>
    <col min="5" max="5" width="11.140625" style="8" customWidth="1"/>
    <col min="6" max="6" width="22.28515625" style="8" customWidth="1"/>
    <col min="7" max="7" width="11.5703125" style="8" customWidth="1"/>
    <col min="8" max="8" width="10.28515625" style="8" customWidth="1"/>
    <col min="9" max="9" width="13.42578125" style="8" customWidth="1"/>
  </cols>
  <sheetData>
    <row r="2" spans="2:9" ht="15.75">
      <c r="B2" s="62" t="s">
        <v>125</v>
      </c>
      <c r="C2" s="62"/>
      <c r="D2" s="62"/>
      <c r="E2" s="62"/>
      <c r="F2" s="62"/>
      <c r="G2" s="62"/>
      <c r="H2" s="62"/>
      <c r="I2" s="62"/>
    </row>
    <row r="3" spans="2:9" ht="15.75" customHeight="1">
      <c r="B3" s="21" t="s">
        <v>44</v>
      </c>
      <c r="C3" s="22"/>
      <c r="D3" s="22"/>
      <c r="E3" s="22"/>
      <c r="F3" s="22"/>
      <c r="G3" s="22"/>
      <c r="H3" s="22"/>
      <c r="I3" s="22"/>
    </row>
    <row r="4" spans="2:9" s="8" customFormat="1" ht="15.75" customHeight="1">
      <c r="B4" s="21"/>
      <c r="C4" s="22"/>
      <c r="D4" s="22"/>
      <c r="E4" s="22"/>
      <c r="F4" s="22"/>
      <c r="G4" s="22"/>
      <c r="H4" s="22"/>
      <c r="I4" s="22"/>
    </row>
    <row r="5" spans="2:9" s="8" customFormat="1" ht="15.75" customHeight="1">
      <c r="B5" s="20" t="s">
        <v>0</v>
      </c>
      <c r="C5" s="53" t="s">
        <v>1</v>
      </c>
      <c r="D5" s="54"/>
      <c r="E5" s="55"/>
      <c r="F5" s="20" t="s">
        <v>5</v>
      </c>
      <c r="G5" s="53" t="s">
        <v>113</v>
      </c>
      <c r="H5" s="54"/>
      <c r="I5" s="55"/>
    </row>
    <row r="6" spans="2:9" s="8" customFormat="1" ht="15.75" customHeight="1">
      <c r="B6" s="48" t="s">
        <v>136</v>
      </c>
      <c r="C6" s="42">
        <v>80</v>
      </c>
      <c r="D6" s="42">
        <v>90</v>
      </c>
      <c r="E6" s="42">
        <v>100</v>
      </c>
      <c r="F6" s="12" t="s">
        <v>135</v>
      </c>
      <c r="G6" s="13">
        <v>26</v>
      </c>
      <c r="H6" s="13">
        <v>35</v>
      </c>
      <c r="I6" s="13">
        <v>42</v>
      </c>
    </row>
    <row r="7" spans="2:9" s="8" customFormat="1" ht="15.75" customHeight="1">
      <c r="B7" s="49"/>
      <c r="C7" s="43"/>
      <c r="D7" s="43"/>
      <c r="E7" s="43"/>
      <c r="F7" s="12" t="s">
        <v>21</v>
      </c>
      <c r="G7" s="13">
        <v>80</v>
      </c>
      <c r="H7" s="13">
        <v>90</v>
      </c>
      <c r="I7" s="13">
        <v>107</v>
      </c>
    </row>
    <row r="8" spans="2:9" s="8" customFormat="1" ht="15.75" customHeight="1">
      <c r="B8" s="49"/>
      <c r="C8" s="43"/>
      <c r="D8" s="43"/>
      <c r="E8" s="43"/>
      <c r="F8" s="12" t="s">
        <v>9</v>
      </c>
      <c r="G8" s="13">
        <v>0.4</v>
      </c>
      <c r="H8" s="13">
        <v>0.5</v>
      </c>
      <c r="I8" s="13">
        <v>0.6</v>
      </c>
    </row>
    <row r="9" spans="2:9" s="8" customFormat="1" ht="15.75" customHeight="1">
      <c r="B9" s="49"/>
      <c r="C9" s="43"/>
      <c r="D9" s="43"/>
      <c r="E9" s="43"/>
      <c r="F9" s="12" t="s">
        <v>131</v>
      </c>
      <c r="G9" s="13">
        <v>5</v>
      </c>
      <c r="H9" s="13">
        <v>6</v>
      </c>
      <c r="I9" s="13">
        <v>8</v>
      </c>
    </row>
    <row r="10" spans="2:9" s="8" customFormat="1" ht="15.75" customHeight="1">
      <c r="B10" s="49"/>
      <c r="C10" s="43"/>
      <c r="D10" s="43"/>
      <c r="E10" s="43"/>
      <c r="F10" s="12" t="s">
        <v>28</v>
      </c>
      <c r="G10" s="13">
        <v>1</v>
      </c>
      <c r="H10" s="13">
        <v>1.5</v>
      </c>
      <c r="I10" s="13">
        <v>2</v>
      </c>
    </row>
    <row r="11" spans="2:9" s="8" customFormat="1" ht="15.75" customHeight="1">
      <c r="B11" s="13" t="s">
        <v>18</v>
      </c>
      <c r="C11" s="13">
        <v>5</v>
      </c>
      <c r="D11" s="13">
        <v>5</v>
      </c>
      <c r="E11" s="13">
        <v>5</v>
      </c>
      <c r="F11" s="12" t="s">
        <v>18</v>
      </c>
      <c r="G11" s="13">
        <v>5</v>
      </c>
      <c r="H11" s="13">
        <v>5</v>
      </c>
      <c r="I11" s="13">
        <v>5</v>
      </c>
    </row>
    <row r="12" spans="2:9" s="8" customFormat="1" ht="15.75" customHeight="1">
      <c r="B12" s="13" t="s">
        <v>52</v>
      </c>
      <c r="C12" s="13">
        <v>100</v>
      </c>
      <c r="D12" s="13">
        <v>100</v>
      </c>
      <c r="E12" s="13">
        <v>100</v>
      </c>
      <c r="F12" s="12" t="s">
        <v>20</v>
      </c>
      <c r="G12" s="13">
        <v>100</v>
      </c>
      <c r="H12" s="13">
        <v>100</v>
      </c>
      <c r="I12" s="13">
        <v>100</v>
      </c>
    </row>
    <row r="13" spans="2:9" s="8" customFormat="1" ht="15.75" customHeight="1">
      <c r="B13" s="13" t="s">
        <v>96</v>
      </c>
      <c r="C13" s="13">
        <v>200</v>
      </c>
      <c r="D13" s="13">
        <v>200</v>
      </c>
      <c r="E13" s="13">
        <v>200</v>
      </c>
      <c r="F13" s="12" t="s">
        <v>96</v>
      </c>
      <c r="G13" s="13">
        <v>200</v>
      </c>
      <c r="H13" s="13">
        <v>200</v>
      </c>
      <c r="I13" s="13">
        <v>200</v>
      </c>
    </row>
    <row r="14" spans="2:9" s="8" customFormat="1" ht="15.75" customHeight="1">
      <c r="B14" s="19" t="s">
        <v>65</v>
      </c>
      <c r="C14" s="13">
        <v>30</v>
      </c>
      <c r="D14" s="13">
        <v>40</v>
      </c>
      <c r="E14" s="13">
        <v>50</v>
      </c>
      <c r="F14" s="16" t="s">
        <v>65</v>
      </c>
      <c r="G14" s="13">
        <v>30</v>
      </c>
      <c r="H14" s="13">
        <v>40</v>
      </c>
      <c r="I14" s="13">
        <v>50</v>
      </c>
    </row>
    <row r="15" spans="2:9" s="8" customFormat="1" ht="15.75" customHeight="1">
      <c r="B15" s="45" t="s">
        <v>23</v>
      </c>
      <c r="C15" s="46"/>
      <c r="D15" s="46"/>
      <c r="E15" s="46"/>
      <c r="F15" s="47"/>
      <c r="G15" s="10">
        <f>SUM(G6:G14)</f>
        <v>447.4</v>
      </c>
      <c r="H15" s="10">
        <f>SUM(H6:H14)</f>
        <v>478</v>
      </c>
      <c r="I15" s="10">
        <f>SUM(I6:I14)</f>
        <v>514.6</v>
      </c>
    </row>
    <row r="16" spans="2:9" s="8" customFormat="1" ht="15.75" customHeight="1">
      <c r="B16" s="6"/>
      <c r="C16" s="6"/>
      <c r="D16" s="6"/>
      <c r="E16" s="6"/>
      <c r="F16" s="6"/>
      <c r="G16" s="7"/>
      <c r="H16" s="7"/>
      <c r="I16" s="7"/>
    </row>
    <row r="17" spans="2:9" s="8" customFormat="1" ht="15.75" customHeight="1">
      <c r="B17" s="6"/>
      <c r="C17" s="6"/>
      <c r="D17" s="6"/>
      <c r="E17" s="6"/>
      <c r="F17" s="6"/>
      <c r="G17" s="7"/>
      <c r="H17" s="7"/>
      <c r="I17" s="7"/>
    </row>
    <row r="18" spans="2:9" s="8" customFormat="1" ht="15.75" customHeight="1">
      <c r="B18" s="6"/>
      <c r="C18" s="6"/>
      <c r="D18" s="6"/>
      <c r="E18" s="6"/>
      <c r="F18" s="6"/>
      <c r="G18" s="7"/>
      <c r="H18" s="7"/>
      <c r="I18" s="7"/>
    </row>
    <row r="19" spans="2:9" s="8" customFormat="1" ht="15.75" customHeight="1">
      <c r="B19" s="6"/>
      <c r="C19" s="6"/>
      <c r="D19" s="6"/>
      <c r="E19" s="6"/>
      <c r="F19" s="6"/>
      <c r="G19" s="7"/>
      <c r="H19" s="7"/>
      <c r="I19" s="7"/>
    </row>
    <row r="20" spans="2:9" s="8" customFormat="1" ht="15.75" customHeight="1">
      <c r="B20" s="6"/>
      <c r="C20" s="6"/>
      <c r="D20" s="6"/>
      <c r="E20" s="6"/>
      <c r="F20" s="6"/>
      <c r="G20" s="7"/>
      <c r="H20" s="7"/>
      <c r="I20" s="7"/>
    </row>
    <row r="21" spans="2:9" s="8" customFormat="1" ht="15.75" customHeight="1">
      <c r="B21" s="24" t="s">
        <v>45</v>
      </c>
      <c r="C21" s="25"/>
      <c r="D21" s="25"/>
      <c r="E21" s="25"/>
      <c r="F21" s="25"/>
      <c r="G21" s="25"/>
      <c r="H21" s="25"/>
      <c r="I21" s="25"/>
    </row>
    <row r="22" spans="2:9" s="8" customFormat="1" ht="15.75" customHeight="1">
      <c r="B22" s="24"/>
      <c r="C22" s="25"/>
      <c r="D22" s="25"/>
      <c r="E22" s="25"/>
      <c r="F22" s="25"/>
      <c r="G22" s="25"/>
      <c r="H22" s="25"/>
      <c r="I22" s="25"/>
    </row>
    <row r="23" spans="2:9" s="8" customFormat="1" ht="15.75" customHeight="1">
      <c r="B23" s="51" t="s">
        <v>0</v>
      </c>
      <c r="C23" s="53" t="s">
        <v>1</v>
      </c>
      <c r="D23" s="54"/>
      <c r="E23" s="55"/>
      <c r="F23" s="51" t="s">
        <v>5</v>
      </c>
      <c r="G23" s="53" t="s">
        <v>6</v>
      </c>
      <c r="H23" s="54"/>
      <c r="I23" s="55"/>
    </row>
    <row r="24" spans="2:9" s="8" customFormat="1" ht="15.75" customHeight="1">
      <c r="B24" s="52"/>
      <c r="C24" s="10" t="s">
        <v>2</v>
      </c>
      <c r="D24" s="10" t="s">
        <v>3</v>
      </c>
      <c r="E24" s="10" t="s">
        <v>4</v>
      </c>
      <c r="F24" s="52"/>
      <c r="G24" s="10" t="s">
        <v>2</v>
      </c>
      <c r="H24" s="10" t="s">
        <v>3</v>
      </c>
      <c r="I24" s="10" t="s">
        <v>4</v>
      </c>
    </row>
    <row r="25" spans="2:9" s="8" customFormat="1" ht="15.75" customHeight="1">
      <c r="B25" s="48" t="s">
        <v>24</v>
      </c>
      <c r="C25" s="42">
        <v>60</v>
      </c>
      <c r="D25" s="42">
        <v>80</v>
      </c>
      <c r="E25" s="42">
        <v>100</v>
      </c>
      <c r="F25" s="16" t="s">
        <v>26</v>
      </c>
      <c r="G25" s="13">
        <v>31</v>
      </c>
      <c r="H25" s="13">
        <v>41</v>
      </c>
      <c r="I25" s="13">
        <v>51</v>
      </c>
    </row>
    <row r="26" spans="2:9" s="8" customFormat="1" ht="15.75" customHeight="1">
      <c r="B26" s="49"/>
      <c r="C26" s="43"/>
      <c r="D26" s="43"/>
      <c r="E26" s="43"/>
      <c r="F26" s="16" t="s">
        <v>27</v>
      </c>
      <c r="G26" s="13">
        <v>31</v>
      </c>
      <c r="H26" s="13">
        <v>41</v>
      </c>
      <c r="I26" s="13">
        <v>51</v>
      </c>
    </row>
    <row r="27" spans="2:9" s="8" customFormat="1" ht="15.75">
      <c r="B27" s="50"/>
      <c r="C27" s="44"/>
      <c r="D27" s="44"/>
      <c r="E27" s="44"/>
      <c r="F27" s="16" t="s">
        <v>28</v>
      </c>
      <c r="G27" s="13">
        <v>0.4</v>
      </c>
      <c r="H27" s="13">
        <v>0.5</v>
      </c>
      <c r="I27" s="13">
        <v>0.6</v>
      </c>
    </row>
    <row r="28" spans="2:9" s="8" customFormat="1" ht="15.75">
      <c r="B28" s="42" t="s">
        <v>98</v>
      </c>
      <c r="C28" s="42">
        <v>80</v>
      </c>
      <c r="D28" s="42">
        <v>90</v>
      </c>
      <c r="E28" s="42">
        <v>100</v>
      </c>
      <c r="F28" s="12" t="s">
        <v>86</v>
      </c>
      <c r="G28" s="13">
        <v>61</v>
      </c>
      <c r="H28" s="13">
        <v>73</v>
      </c>
      <c r="I28" s="13">
        <v>80</v>
      </c>
    </row>
    <row r="29" spans="2:9" s="8" customFormat="1" ht="15.75" customHeight="1">
      <c r="B29" s="43"/>
      <c r="C29" s="43"/>
      <c r="D29" s="43"/>
      <c r="E29" s="43"/>
      <c r="F29" s="12" t="s">
        <v>71</v>
      </c>
      <c r="G29" s="13">
        <v>4</v>
      </c>
      <c r="H29" s="13">
        <v>5</v>
      </c>
      <c r="I29" s="13">
        <v>7</v>
      </c>
    </row>
    <row r="30" spans="2:9" s="8" customFormat="1" ht="15.75">
      <c r="B30" s="43"/>
      <c r="C30" s="43"/>
      <c r="D30" s="43"/>
      <c r="E30" s="43"/>
      <c r="F30" s="12" t="s">
        <v>17</v>
      </c>
      <c r="G30" s="13">
        <v>11</v>
      </c>
      <c r="H30" s="13">
        <v>13</v>
      </c>
      <c r="I30" s="13">
        <v>15</v>
      </c>
    </row>
    <row r="31" spans="2:9" s="8" customFormat="1" ht="15.75">
      <c r="B31" s="43"/>
      <c r="C31" s="43"/>
      <c r="D31" s="43"/>
      <c r="E31" s="43"/>
      <c r="F31" s="12" t="s">
        <v>59</v>
      </c>
      <c r="G31" s="13">
        <v>1</v>
      </c>
      <c r="H31" s="13">
        <v>3</v>
      </c>
      <c r="I31" s="13">
        <v>3</v>
      </c>
    </row>
    <row r="32" spans="2:9" s="8" customFormat="1" ht="15.75">
      <c r="B32" s="43"/>
      <c r="C32" s="43"/>
      <c r="D32" s="43"/>
      <c r="E32" s="43"/>
      <c r="F32" s="12" t="s">
        <v>12</v>
      </c>
      <c r="G32" s="13">
        <v>5</v>
      </c>
      <c r="H32" s="13">
        <v>6</v>
      </c>
      <c r="I32" s="13">
        <v>7</v>
      </c>
    </row>
    <row r="33" spans="2:9" s="8" customFormat="1" ht="15.75">
      <c r="B33" s="44"/>
      <c r="C33" s="44"/>
      <c r="D33" s="44"/>
      <c r="E33" s="44"/>
      <c r="F33" s="12" t="s">
        <v>28</v>
      </c>
      <c r="G33" s="13">
        <v>1</v>
      </c>
      <c r="H33" s="13">
        <v>1.5</v>
      </c>
      <c r="I33" s="13">
        <v>2</v>
      </c>
    </row>
    <row r="34" spans="2:9" s="8" customFormat="1" ht="15.75">
      <c r="B34" s="48" t="s">
        <v>121</v>
      </c>
      <c r="C34" s="42">
        <v>100</v>
      </c>
      <c r="D34" s="42">
        <v>150</v>
      </c>
      <c r="E34" s="42">
        <v>150</v>
      </c>
      <c r="F34" s="12" t="s">
        <v>99</v>
      </c>
      <c r="G34" s="13">
        <v>26</v>
      </c>
      <c r="H34" s="13">
        <v>35</v>
      </c>
      <c r="I34" s="13">
        <v>42</v>
      </c>
    </row>
    <row r="35" spans="2:9" s="8" customFormat="1" ht="15.75" customHeight="1">
      <c r="B35" s="49"/>
      <c r="C35" s="43"/>
      <c r="D35" s="43"/>
      <c r="E35" s="43"/>
      <c r="F35" s="12" t="s">
        <v>16</v>
      </c>
      <c r="G35" s="13">
        <v>5</v>
      </c>
      <c r="H35" s="13">
        <v>7</v>
      </c>
      <c r="I35" s="13">
        <v>8</v>
      </c>
    </row>
    <row r="36" spans="2:9" s="8" customFormat="1" ht="15.75">
      <c r="B36" s="49"/>
      <c r="C36" s="43"/>
      <c r="D36" s="43"/>
      <c r="E36" s="43"/>
      <c r="F36" s="12" t="s">
        <v>77</v>
      </c>
      <c r="G36" s="13">
        <v>42</v>
      </c>
      <c r="H36" s="13">
        <v>50</v>
      </c>
      <c r="I36" s="13">
        <v>57</v>
      </c>
    </row>
    <row r="37" spans="2:9" s="8" customFormat="1" ht="15.75">
      <c r="B37" s="49"/>
      <c r="C37" s="43"/>
      <c r="D37" s="43"/>
      <c r="E37" s="43"/>
      <c r="F37" s="12" t="s">
        <v>28</v>
      </c>
      <c r="G37" s="13">
        <v>1</v>
      </c>
      <c r="H37" s="13">
        <v>1.5</v>
      </c>
      <c r="I37" s="13">
        <v>2</v>
      </c>
    </row>
    <row r="38" spans="2:9" s="8" customFormat="1" ht="15.75">
      <c r="B38" s="50"/>
      <c r="C38" s="44"/>
      <c r="D38" s="44"/>
      <c r="E38" s="44"/>
      <c r="F38" s="12" t="s">
        <v>79</v>
      </c>
      <c r="G38" s="13">
        <v>35</v>
      </c>
      <c r="H38" s="13">
        <v>45</v>
      </c>
      <c r="I38" s="13">
        <v>55</v>
      </c>
    </row>
    <row r="39" spans="2:9" s="8" customFormat="1" ht="15.75" customHeight="1">
      <c r="B39" s="13" t="s">
        <v>52</v>
      </c>
      <c r="C39" s="13">
        <v>100</v>
      </c>
      <c r="D39" s="13">
        <v>100</v>
      </c>
      <c r="E39" s="13">
        <v>100</v>
      </c>
      <c r="F39" s="12" t="s">
        <v>52</v>
      </c>
      <c r="G39" s="13">
        <v>100</v>
      </c>
      <c r="H39" s="13">
        <v>100</v>
      </c>
      <c r="I39" s="13">
        <v>100</v>
      </c>
    </row>
    <row r="40" spans="2:9" s="8" customFormat="1" ht="15.75">
      <c r="B40" s="13" t="s">
        <v>100</v>
      </c>
      <c r="C40" s="13">
        <v>106</v>
      </c>
      <c r="D40" s="13">
        <v>107</v>
      </c>
      <c r="E40" s="13">
        <v>108</v>
      </c>
      <c r="F40" s="16" t="s">
        <v>100</v>
      </c>
      <c r="G40" s="13">
        <v>106</v>
      </c>
      <c r="H40" s="13">
        <v>107</v>
      </c>
      <c r="I40" s="13">
        <v>108</v>
      </c>
    </row>
    <row r="41" spans="2:9" s="8" customFormat="1" ht="15.75">
      <c r="B41" s="13" t="s">
        <v>43</v>
      </c>
      <c r="C41" s="13">
        <v>20</v>
      </c>
      <c r="D41" s="13">
        <v>35</v>
      </c>
      <c r="E41" s="13">
        <v>40</v>
      </c>
      <c r="F41" s="12" t="s">
        <v>43</v>
      </c>
      <c r="G41" s="13">
        <v>20</v>
      </c>
      <c r="H41" s="13">
        <v>35</v>
      </c>
      <c r="I41" s="13">
        <v>40</v>
      </c>
    </row>
    <row r="42" spans="2:9" s="8" customFormat="1" ht="15.75">
      <c r="B42" s="66" t="s">
        <v>23</v>
      </c>
      <c r="C42" s="69"/>
      <c r="D42" s="69"/>
      <c r="E42" s="69"/>
      <c r="F42" s="70"/>
      <c r="G42" s="10">
        <f>SUM(G25:G41)</f>
        <v>480.4</v>
      </c>
      <c r="H42" s="10">
        <f>SUM(H25:H41)</f>
        <v>564.5</v>
      </c>
      <c r="I42" s="10">
        <f>SUM(I25:I41)</f>
        <v>628.6</v>
      </c>
    </row>
    <row r="43" spans="2:9" s="8" customFormat="1" ht="15.75">
      <c r="B43" s="23"/>
      <c r="C43" s="37"/>
      <c r="D43" s="37"/>
      <c r="E43" s="37"/>
      <c r="F43" s="37"/>
      <c r="G43" s="7"/>
      <c r="H43" s="7"/>
      <c r="I43" s="7"/>
    </row>
    <row r="44" spans="2:9" s="8" customFormat="1" ht="15.75">
      <c r="B44" s="23"/>
      <c r="C44" s="37"/>
      <c r="D44" s="37"/>
      <c r="E44" s="37"/>
      <c r="F44" s="37"/>
      <c r="G44" s="7"/>
      <c r="H44" s="7"/>
      <c r="I44" s="7"/>
    </row>
    <row r="45" spans="2:9" s="8" customFormat="1" ht="15.75">
      <c r="B45" s="34"/>
      <c r="C45" s="34"/>
      <c r="D45" s="34"/>
      <c r="E45" s="34"/>
      <c r="F45" s="34"/>
      <c r="G45" s="34"/>
      <c r="H45" s="34"/>
      <c r="I45" s="34"/>
    </row>
    <row r="46" spans="2:9" s="8" customFormat="1" ht="15.75">
      <c r="B46" s="6" t="s">
        <v>80</v>
      </c>
      <c r="C46" s="34"/>
      <c r="D46" s="34"/>
      <c r="E46" s="34"/>
      <c r="F46" s="34"/>
      <c r="G46" s="34"/>
      <c r="H46" s="34"/>
      <c r="I46" s="34"/>
    </row>
    <row r="47" spans="2:9" s="8" customFormat="1" ht="15.75">
      <c r="B47" s="6"/>
      <c r="C47" s="34"/>
      <c r="D47" s="34"/>
      <c r="E47" s="34"/>
      <c r="F47" s="34"/>
      <c r="G47" s="34"/>
      <c r="H47" s="34"/>
      <c r="I47" s="34"/>
    </row>
    <row r="48" spans="2:9" s="8" customFormat="1" ht="15.75">
      <c r="B48" s="51" t="s">
        <v>0</v>
      </c>
      <c r="C48" s="53" t="s">
        <v>1</v>
      </c>
      <c r="D48" s="54"/>
      <c r="E48" s="55"/>
      <c r="F48" s="51" t="s">
        <v>5</v>
      </c>
      <c r="G48" s="53" t="s">
        <v>113</v>
      </c>
      <c r="H48" s="54"/>
      <c r="I48" s="55"/>
    </row>
    <row r="49" spans="2:9" s="8" customFormat="1" ht="15.75">
      <c r="B49" s="52"/>
      <c r="C49" s="10" t="s">
        <v>2</v>
      </c>
      <c r="D49" s="10" t="s">
        <v>3</v>
      </c>
      <c r="E49" s="10" t="s">
        <v>4</v>
      </c>
      <c r="F49" s="52"/>
      <c r="G49" s="10" t="s">
        <v>2</v>
      </c>
      <c r="H49" s="10" t="s">
        <v>3</v>
      </c>
      <c r="I49" s="10" t="s">
        <v>4</v>
      </c>
    </row>
    <row r="50" spans="2:9" s="8" customFormat="1" ht="15.75">
      <c r="B50" s="48" t="s">
        <v>101</v>
      </c>
      <c r="C50" s="42">
        <v>230</v>
      </c>
      <c r="D50" s="42">
        <v>250</v>
      </c>
      <c r="E50" s="42">
        <v>300</v>
      </c>
      <c r="F50" s="12" t="s">
        <v>11</v>
      </c>
      <c r="G50" s="13">
        <v>28</v>
      </c>
      <c r="H50" s="13">
        <v>33</v>
      </c>
      <c r="I50" s="13">
        <v>40</v>
      </c>
    </row>
    <row r="51" spans="2:9" s="8" customFormat="1" ht="31.5">
      <c r="B51" s="49"/>
      <c r="C51" s="43"/>
      <c r="D51" s="43"/>
      <c r="E51" s="43"/>
      <c r="F51" s="16" t="s">
        <v>29</v>
      </c>
      <c r="G51" s="13">
        <v>16</v>
      </c>
      <c r="H51" s="13">
        <v>18</v>
      </c>
      <c r="I51" s="13">
        <v>20</v>
      </c>
    </row>
    <row r="52" spans="2:9" s="8" customFormat="1" ht="15.75">
      <c r="B52" s="49"/>
      <c r="C52" s="43"/>
      <c r="D52" s="43"/>
      <c r="E52" s="43"/>
      <c r="F52" s="12" t="s">
        <v>10</v>
      </c>
      <c r="G52" s="13">
        <v>1</v>
      </c>
      <c r="H52" s="13">
        <v>1.5</v>
      </c>
      <c r="I52" s="13">
        <v>2</v>
      </c>
    </row>
    <row r="53" spans="2:9" s="8" customFormat="1" ht="15.75">
      <c r="B53" s="49"/>
      <c r="C53" s="43"/>
      <c r="D53" s="43"/>
      <c r="E53" s="43"/>
      <c r="F53" s="12" t="s">
        <v>70</v>
      </c>
      <c r="G53" s="13">
        <v>10</v>
      </c>
      <c r="H53" s="13">
        <v>11</v>
      </c>
      <c r="I53" s="13">
        <v>12</v>
      </c>
    </row>
    <row r="54" spans="2:9" s="8" customFormat="1" ht="15.75">
      <c r="B54" s="49"/>
      <c r="C54" s="43"/>
      <c r="D54" s="43"/>
      <c r="E54" s="43"/>
      <c r="F54" s="12" t="s">
        <v>41</v>
      </c>
      <c r="G54" s="13">
        <v>11</v>
      </c>
      <c r="H54" s="13">
        <v>14</v>
      </c>
      <c r="I54" s="13">
        <v>15</v>
      </c>
    </row>
    <row r="55" spans="2:9" s="8" customFormat="1" ht="15.75">
      <c r="B55" s="49"/>
      <c r="C55" s="43"/>
      <c r="D55" s="43"/>
      <c r="E55" s="43"/>
      <c r="F55" s="12" t="s">
        <v>77</v>
      </c>
      <c r="G55" s="13">
        <v>40</v>
      </c>
      <c r="H55" s="13">
        <v>46</v>
      </c>
      <c r="I55" s="13">
        <v>50</v>
      </c>
    </row>
    <row r="56" spans="2:9" s="8" customFormat="1" ht="15.75">
      <c r="B56" s="50"/>
      <c r="C56" s="44"/>
      <c r="D56" s="44"/>
      <c r="E56" s="44"/>
      <c r="F56" s="12" t="s">
        <v>73</v>
      </c>
      <c r="G56" s="13">
        <v>200</v>
      </c>
      <c r="H56" s="13">
        <v>230</v>
      </c>
      <c r="I56" s="13">
        <v>250</v>
      </c>
    </row>
    <row r="57" spans="2:9" s="8" customFormat="1" ht="15.75">
      <c r="B57" s="48" t="s">
        <v>63</v>
      </c>
      <c r="C57" s="42">
        <v>200</v>
      </c>
      <c r="D57" s="42">
        <v>200</v>
      </c>
      <c r="E57" s="42">
        <v>200</v>
      </c>
      <c r="F57" s="16" t="s">
        <v>102</v>
      </c>
      <c r="G57" s="13">
        <v>1</v>
      </c>
      <c r="H57" s="13">
        <v>1</v>
      </c>
      <c r="I57" s="13">
        <v>1</v>
      </c>
    </row>
    <row r="58" spans="2:9" s="8" customFormat="1" ht="15.75">
      <c r="B58" s="49"/>
      <c r="C58" s="43"/>
      <c r="D58" s="43"/>
      <c r="E58" s="43"/>
      <c r="F58" s="12" t="s">
        <v>78</v>
      </c>
      <c r="G58" s="13">
        <v>7</v>
      </c>
      <c r="H58" s="13">
        <v>8</v>
      </c>
      <c r="I58" s="13">
        <v>9</v>
      </c>
    </row>
    <row r="59" spans="2:9" s="8" customFormat="1" ht="15.75">
      <c r="B59" s="50"/>
      <c r="C59" s="44"/>
      <c r="D59" s="44"/>
      <c r="E59" s="44"/>
      <c r="F59" s="12" t="s">
        <v>79</v>
      </c>
      <c r="G59" s="13">
        <v>150</v>
      </c>
      <c r="H59" s="13">
        <v>150</v>
      </c>
      <c r="I59" s="13">
        <v>150</v>
      </c>
    </row>
    <row r="60" spans="2:9" s="8" customFormat="1" ht="15.75">
      <c r="B60" s="13" t="s">
        <v>83</v>
      </c>
      <c r="C60" s="13">
        <v>50</v>
      </c>
      <c r="D60" s="13">
        <v>50</v>
      </c>
      <c r="E60" s="13">
        <v>50</v>
      </c>
      <c r="F60" s="12" t="s">
        <v>83</v>
      </c>
      <c r="G60" s="13">
        <v>50</v>
      </c>
      <c r="H60" s="13">
        <v>50</v>
      </c>
      <c r="I60" s="13">
        <v>50</v>
      </c>
    </row>
    <row r="61" spans="2:9" s="8" customFormat="1" ht="31.5">
      <c r="B61" s="13" t="s">
        <v>65</v>
      </c>
      <c r="C61" s="13">
        <v>30</v>
      </c>
      <c r="D61" s="13">
        <v>40</v>
      </c>
      <c r="E61" s="13">
        <v>50</v>
      </c>
      <c r="F61" s="16" t="s">
        <v>65</v>
      </c>
      <c r="G61" s="13">
        <v>30</v>
      </c>
      <c r="H61" s="13">
        <v>40</v>
      </c>
      <c r="I61" s="13">
        <v>50</v>
      </c>
    </row>
    <row r="62" spans="2:9" s="8" customFormat="1" ht="15.75">
      <c r="B62" s="66" t="s">
        <v>23</v>
      </c>
      <c r="C62" s="69"/>
      <c r="D62" s="69"/>
      <c r="E62" s="69"/>
      <c r="F62" s="70"/>
      <c r="G62" s="10">
        <f>SUM(G50:G61)</f>
        <v>544</v>
      </c>
      <c r="H62" s="10">
        <f>SUM(H50:H61)</f>
        <v>602.5</v>
      </c>
      <c r="I62" s="10">
        <f>SUM(I50:I61)</f>
        <v>649</v>
      </c>
    </row>
    <row r="63" spans="2:9" s="8" customFormat="1" ht="15.75">
      <c r="B63" s="23"/>
      <c r="C63" s="37"/>
      <c r="D63" s="37"/>
      <c r="E63" s="37"/>
      <c r="F63" s="37"/>
      <c r="G63" s="7"/>
      <c r="H63" s="7"/>
      <c r="I63" s="7"/>
    </row>
    <row r="64" spans="2:9" s="8" customFormat="1" ht="15.75">
      <c r="B64" s="23"/>
      <c r="C64" s="37"/>
      <c r="D64" s="37"/>
      <c r="E64" s="37"/>
      <c r="F64" s="37"/>
      <c r="G64" s="7"/>
      <c r="H64" s="7"/>
      <c r="I64" s="7"/>
    </row>
    <row r="65" spans="2:9" s="8" customFormat="1" ht="15.75">
      <c r="B65" s="23"/>
      <c r="C65" s="37"/>
      <c r="D65" s="37"/>
      <c r="E65" s="37"/>
      <c r="F65" s="37"/>
      <c r="G65" s="7"/>
      <c r="H65" s="7"/>
      <c r="I65" s="7"/>
    </row>
    <row r="66" spans="2:9" s="8" customFormat="1" ht="15.75">
      <c r="B66" s="23"/>
      <c r="C66" s="37"/>
      <c r="D66" s="37"/>
      <c r="E66" s="37"/>
      <c r="F66" s="37"/>
      <c r="G66" s="7"/>
      <c r="H66" s="7"/>
      <c r="I66" s="7"/>
    </row>
    <row r="67" spans="2:9" s="8" customFormat="1" ht="15.75">
      <c r="B67" s="23"/>
      <c r="C67" s="37"/>
      <c r="D67" s="37"/>
      <c r="E67" s="37"/>
      <c r="F67" s="37"/>
      <c r="G67" s="7"/>
      <c r="H67" s="7"/>
      <c r="I67" s="7"/>
    </row>
    <row r="68" spans="2:9" s="8" customFormat="1" ht="15.75">
      <c r="B68" s="6"/>
      <c r="C68" s="34"/>
      <c r="D68" s="34"/>
      <c r="E68" s="34"/>
      <c r="F68" s="34"/>
      <c r="G68" s="34"/>
      <c r="H68" s="34"/>
      <c r="I68" s="34"/>
    </row>
    <row r="69" spans="2:9" s="8" customFormat="1" ht="15.75">
      <c r="B69" s="6"/>
      <c r="C69" s="34"/>
      <c r="D69" s="34"/>
      <c r="E69" s="34"/>
      <c r="F69" s="34"/>
      <c r="G69" s="34"/>
      <c r="H69" s="34"/>
      <c r="I69" s="34"/>
    </row>
    <row r="70" spans="2:9" s="8" customFormat="1" ht="15.75">
      <c r="B70" s="23" t="s">
        <v>90</v>
      </c>
      <c r="C70" s="34"/>
      <c r="D70" s="34"/>
      <c r="E70" s="34"/>
      <c r="F70" s="34"/>
      <c r="G70" s="34"/>
      <c r="H70" s="34"/>
      <c r="I70" s="34"/>
    </row>
    <row r="71" spans="2:9" s="8" customFormat="1" ht="15.75">
      <c r="B71" s="6"/>
      <c r="C71" s="34"/>
      <c r="D71" s="34"/>
      <c r="E71" s="34"/>
      <c r="F71" s="34"/>
      <c r="G71" s="34"/>
      <c r="H71" s="34"/>
      <c r="I71" s="34"/>
    </row>
    <row r="72" spans="2:9" s="8" customFormat="1" ht="15.75">
      <c r="B72" s="51" t="s">
        <v>0</v>
      </c>
      <c r="C72" s="53" t="s">
        <v>1</v>
      </c>
      <c r="D72" s="54"/>
      <c r="E72" s="55"/>
      <c r="F72" s="51" t="s">
        <v>5</v>
      </c>
      <c r="G72" s="53" t="s">
        <v>113</v>
      </c>
      <c r="H72" s="54"/>
      <c r="I72" s="55"/>
    </row>
    <row r="73" spans="2:9" s="8" customFormat="1" ht="15.75">
      <c r="B73" s="52"/>
      <c r="C73" s="10" t="s">
        <v>2</v>
      </c>
      <c r="D73" s="10" t="s">
        <v>3</v>
      </c>
      <c r="E73" s="10" t="s">
        <v>4</v>
      </c>
      <c r="F73" s="52"/>
      <c r="G73" s="10" t="s">
        <v>2</v>
      </c>
      <c r="H73" s="10" t="s">
        <v>3</v>
      </c>
      <c r="I73" s="10" t="s">
        <v>4</v>
      </c>
    </row>
    <row r="74" spans="2:9" s="8" customFormat="1" ht="15.75">
      <c r="B74" s="49" t="s">
        <v>129</v>
      </c>
      <c r="C74" s="43">
        <v>60</v>
      </c>
      <c r="D74" s="43">
        <v>80</v>
      </c>
      <c r="E74" s="43">
        <v>100</v>
      </c>
      <c r="F74" s="12" t="s">
        <v>47</v>
      </c>
      <c r="G74" s="13">
        <v>31</v>
      </c>
      <c r="H74" s="13">
        <v>41</v>
      </c>
      <c r="I74" s="13">
        <v>51</v>
      </c>
    </row>
    <row r="75" spans="2:9" s="8" customFormat="1" ht="15.75">
      <c r="B75" s="49"/>
      <c r="C75" s="43"/>
      <c r="D75" s="43"/>
      <c r="E75" s="43"/>
      <c r="F75" s="12" t="s">
        <v>97</v>
      </c>
      <c r="G75" s="13">
        <v>31</v>
      </c>
      <c r="H75" s="13">
        <v>41</v>
      </c>
      <c r="I75" s="13">
        <v>51</v>
      </c>
    </row>
    <row r="76" spans="2:9" s="8" customFormat="1" ht="15.75">
      <c r="B76" s="49"/>
      <c r="C76" s="43"/>
      <c r="D76" s="43"/>
      <c r="E76" s="43"/>
      <c r="F76" s="12" t="s">
        <v>12</v>
      </c>
      <c r="G76" s="13">
        <v>4</v>
      </c>
      <c r="H76" s="13">
        <v>5</v>
      </c>
      <c r="I76" s="13">
        <v>6</v>
      </c>
    </row>
    <row r="77" spans="2:9" s="8" customFormat="1" ht="15.75">
      <c r="B77" s="50"/>
      <c r="C77" s="44"/>
      <c r="D77" s="44"/>
      <c r="E77" s="44"/>
      <c r="F77" s="16" t="s">
        <v>9</v>
      </c>
      <c r="G77" s="13">
        <v>0.4</v>
      </c>
      <c r="H77" s="13">
        <v>0.5</v>
      </c>
      <c r="I77" s="13">
        <v>0.6</v>
      </c>
    </row>
    <row r="78" spans="2:9" s="8" customFormat="1" ht="15.75">
      <c r="B78" s="48" t="s">
        <v>126</v>
      </c>
      <c r="C78" s="42">
        <v>80</v>
      </c>
      <c r="D78" s="42">
        <v>90</v>
      </c>
      <c r="E78" s="42">
        <v>100</v>
      </c>
      <c r="F78" s="12" t="s">
        <v>49</v>
      </c>
      <c r="G78" s="13">
        <v>61</v>
      </c>
      <c r="H78" s="13">
        <v>73</v>
      </c>
      <c r="I78" s="13">
        <v>80</v>
      </c>
    </row>
    <row r="79" spans="2:9" s="8" customFormat="1" ht="15.75">
      <c r="B79" s="49"/>
      <c r="C79" s="43"/>
      <c r="D79" s="43"/>
      <c r="E79" s="43"/>
      <c r="F79" s="12" t="s">
        <v>50</v>
      </c>
      <c r="G79" s="13">
        <v>8</v>
      </c>
      <c r="H79" s="13">
        <v>9</v>
      </c>
      <c r="I79" s="13">
        <v>10</v>
      </c>
    </row>
    <row r="80" spans="2:9" s="8" customFormat="1" ht="15.75">
      <c r="B80" s="49"/>
      <c r="C80" s="43"/>
      <c r="D80" s="43"/>
      <c r="E80" s="43"/>
      <c r="F80" s="12" t="s">
        <v>13</v>
      </c>
      <c r="G80" s="13">
        <v>8</v>
      </c>
      <c r="H80" s="13">
        <v>9</v>
      </c>
      <c r="I80" s="13">
        <v>10</v>
      </c>
    </row>
    <row r="81" spans="2:9" s="8" customFormat="1" ht="15.75">
      <c r="B81" s="49"/>
      <c r="C81" s="43"/>
      <c r="D81" s="43"/>
      <c r="E81" s="43"/>
      <c r="F81" s="12" t="s">
        <v>28</v>
      </c>
      <c r="G81" s="13">
        <v>1</v>
      </c>
      <c r="H81" s="13">
        <v>1.5</v>
      </c>
      <c r="I81" s="13">
        <v>2</v>
      </c>
    </row>
    <row r="82" spans="2:9" s="8" customFormat="1" ht="15.75">
      <c r="B82" s="49"/>
      <c r="C82" s="43"/>
      <c r="D82" s="43"/>
      <c r="E82" s="43"/>
      <c r="F82" s="18" t="s">
        <v>12</v>
      </c>
      <c r="G82" s="14">
        <v>8</v>
      </c>
      <c r="H82" s="13">
        <v>9</v>
      </c>
      <c r="I82" s="13">
        <v>10</v>
      </c>
    </row>
    <row r="83" spans="2:9" s="8" customFormat="1" ht="15.75">
      <c r="B83" s="59" t="s">
        <v>120</v>
      </c>
      <c r="C83" s="71">
        <v>100</v>
      </c>
      <c r="D83" s="71">
        <v>130</v>
      </c>
      <c r="E83" s="71">
        <v>150</v>
      </c>
      <c r="F83" s="12" t="s">
        <v>49</v>
      </c>
      <c r="G83" s="13">
        <v>61</v>
      </c>
      <c r="H83" s="13">
        <v>73</v>
      </c>
      <c r="I83" s="13">
        <v>80</v>
      </c>
    </row>
    <row r="84" spans="2:9" s="8" customFormat="1" ht="15.75">
      <c r="B84" s="59"/>
      <c r="C84" s="71"/>
      <c r="D84" s="71"/>
      <c r="E84" s="71"/>
      <c r="F84" s="12" t="s">
        <v>28</v>
      </c>
      <c r="G84" s="13">
        <v>1</v>
      </c>
      <c r="H84" s="13">
        <v>1.5</v>
      </c>
      <c r="I84" s="13">
        <v>2</v>
      </c>
    </row>
    <row r="85" spans="2:9" s="8" customFormat="1" ht="15.75">
      <c r="B85" s="59"/>
      <c r="C85" s="71"/>
      <c r="D85" s="71"/>
      <c r="E85" s="71"/>
      <c r="F85" s="12" t="s">
        <v>13</v>
      </c>
      <c r="G85" s="13">
        <v>10</v>
      </c>
      <c r="H85" s="13">
        <v>11</v>
      </c>
      <c r="I85" s="13">
        <v>12</v>
      </c>
    </row>
    <row r="86" spans="2:9" s="8" customFormat="1" ht="15.75">
      <c r="B86" s="59"/>
      <c r="C86" s="71"/>
      <c r="D86" s="71"/>
      <c r="E86" s="71"/>
      <c r="F86" s="18" t="s">
        <v>12</v>
      </c>
      <c r="G86" s="13">
        <v>11</v>
      </c>
      <c r="H86" s="13">
        <v>14</v>
      </c>
      <c r="I86" s="13">
        <v>15</v>
      </c>
    </row>
    <row r="87" spans="2:9" s="8" customFormat="1" ht="15.75">
      <c r="B87" s="59"/>
      <c r="C87" s="71"/>
      <c r="D87" s="71"/>
      <c r="E87" s="71"/>
      <c r="F87" s="12" t="s">
        <v>109</v>
      </c>
      <c r="G87" s="13">
        <v>40</v>
      </c>
      <c r="H87" s="13">
        <v>55</v>
      </c>
      <c r="I87" s="13">
        <v>60</v>
      </c>
    </row>
    <row r="88" spans="2:9" s="8" customFormat="1" ht="15.75">
      <c r="B88" s="59"/>
      <c r="C88" s="71"/>
      <c r="D88" s="71"/>
      <c r="E88" s="71"/>
      <c r="F88" s="12" t="s">
        <v>31</v>
      </c>
      <c r="G88" s="13">
        <v>35</v>
      </c>
      <c r="H88" s="13">
        <v>40</v>
      </c>
      <c r="I88" s="13">
        <v>45</v>
      </c>
    </row>
    <row r="89" spans="2:9" s="8" customFormat="1" ht="15.75">
      <c r="B89" s="19" t="s">
        <v>52</v>
      </c>
      <c r="C89" s="13">
        <v>100</v>
      </c>
      <c r="D89" s="13">
        <v>100</v>
      </c>
      <c r="E89" s="13">
        <v>100</v>
      </c>
      <c r="F89" s="12" t="s">
        <v>20</v>
      </c>
      <c r="G89" s="13">
        <v>100</v>
      </c>
      <c r="H89" s="13">
        <v>100</v>
      </c>
      <c r="I89" s="13">
        <v>100</v>
      </c>
    </row>
    <row r="90" spans="2:9" s="8" customFormat="1" ht="15.75">
      <c r="B90" s="19" t="s">
        <v>53</v>
      </c>
      <c r="C90" s="13">
        <v>106</v>
      </c>
      <c r="D90" s="13">
        <v>107</v>
      </c>
      <c r="E90" s="13">
        <v>108</v>
      </c>
      <c r="F90" s="12" t="s">
        <v>54</v>
      </c>
      <c r="G90" s="13">
        <v>107</v>
      </c>
      <c r="H90" s="13">
        <v>107</v>
      </c>
      <c r="I90" s="13">
        <v>108</v>
      </c>
    </row>
    <row r="91" spans="2:9" s="8" customFormat="1" ht="15.75">
      <c r="B91" s="13" t="s">
        <v>43</v>
      </c>
      <c r="C91" s="13">
        <v>20</v>
      </c>
      <c r="D91" s="13">
        <v>35</v>
      </c>
      <c r="E91" s="13">
        <v>40</v>
      </c>
      <c r="F91" s="12" t="s">
        <v>43</v>
      </c>
      <c r="G91" s="13">
        <v>20</v>
      </c>
      <c r="H91" s="13">
        <v>35</v>
      </c>
      <c r="I91" s="13">
        <v>40</v>
      </c>
    </row>
    <row r="92" spans="2:9" s="8" customFormat="1" ht="15.75">
      <c r="B92" s="45" t="s">
        <v>23</v>
      </c>
      <c r="C92" s="46"/>
      <c r="D92" s="46"/>
      <c r="E92" s="46"/>
      <c r="F92" s="47"/>
      <c r="G92" s="10">
        <f>SUM(G74:G91)</f>
        <v>537.4</v>
      </c>
      <c r="H92" s="10">
        <f>SUM(H74:H91)</f>
        <v>625.5</v>
      </c>
      <c r="I92" s="10">
        <f>SUM(I74:I91)</f>
        <v>682.6</v>
      </c>
    </row>
    <row r="93" spans="2:9" s="8" customFormat="1" ht="15.75">
      <c r="B93" s="34"/>
      <c r="C93" s="34"/>
      <c r="D93" s="34"/>
      <c r="E93" s="34"/>
      <c r="F93" s="34"/>
      <c r="G93" s="34"/>
      <c r="H93" s="34"/>
      <c r="I93" s="34"/>
    </row>
    <row r="94" spans="2:9" s="8" customFormat="1" ht="15.75">
      <c r="B94" s="34"/>
      <c r="C94" s="34"/>
      <c r="D94" s="34"/>
      <c r="E94" s="34"/>
      <c r="F94" s="34"/>
      <c r="G94" s="34"/>
      <c r="H94" s="34"/>
      <c r="I94" s="34"/>
    </row>
    <row r="95" spans="2:9" s="8" customFormat="1" ht="15.75">
      <c r="B95" s="34"/>
      <c r="C95" s="34"/>
      <c r="D95" s="34"/>
      <c r="E95" s="34"/>
      <c r="F95" s="34"/>
      <c r="G95" s="34"/>
      <c r="H95" s="34"/>
      <c r="I95" s="34"/>
    </row>
    <row r="96" spans="2:9" s="8" customFormat="1" ht="15.75">
      <c r="B96" s="23" t="s">
        <v>37</v>
      </c>
      <c r="C96" s="34"/>
      <c r="D96" s="34"/>
      <c r="E96" s="34"/>
      <c r="F96" s="34"/>
      <c r="G96" s="34"/>
      <c r="H96" s="34"/>
      <c r="I96" s="34"/>
    </row>
    <row r="97" spans="2:9" s="8" customFormat="1" ht="15.75">
      <c r="B97" s="23"/>
      <c r="C97" s="34" t="s">
        <v>141</v>
      </c>
      <c r="D97" s="34"/>
      <c r="E97" s="34"/>
      <c r="F97" s="34"/>
      <c r="G97" s="34"/>
      <c r="H97" s="34"/>
      <c r="I97" s="34"/>
    </row>
    <row r="98" spans="2:9" s="8" customFormat="1" ht="15.75">
      <c r="B98" s="51" t="s">
        <v>0</v>
      </c>
      <c r="C98" s="53" t="s">
        <v>141</v>
      </c>
      <c r="D98" s="54"/>
      <c r="E98" s="55"/>
      <c r="F98" s="51" t="s">
        <v>5</v>
      </c>
      <c r="G98" s="53" t="s">
        <v>6</v>
      </c>
      <c r="H98" s="54"/>
      <c r="I98" s="55"/>
    </row>
    <row r="99" spans="2:9" s="8" customFormat="1" ht="15.75">
      <c r="B99" s="52"/>
      <c r="C99" s="10" t="s">
        <v>2</v>
      </c>
      <c r="D99" s="10" t="s">
        <v>3</v>
      </c>
      <c r="E99" s="10" t="s">
        <v>4</v>
      </c>
      <c r="F99" s="52"/>
      <c r="G99" s="10" t="s">
        <v>2</v>
      </c>
      <c r="H99" s="10" t="s">
        <v>3</v>
      </c>
      <c r="I99" s="10" t="s">
        <v>4</v>
      </c>
    </row>
    <row r="100" spans="2:9" s="8" customFormat="1" ht="15.75">
      <c r="B100" s="42" t="s">
        <v>7</v>
      </c>
      <c r="C100" s="42">
        <v>60</v>
      </c>
      <c r="D100" s="42">
        <v>80</v>
      </c>
      <c r="E100" s="42">
        <v>100</v>
      </c>
      <c r="F100" s="12" t="s">
        <v>93</v>
      </c>
      <c r="G100" s="13">
        <v>61</v>
      </c>
      <c r="H100" s="13">
        <v>81</v>
      </c>
      <c r="I100" s="13">
        <v>100</v>
      </c>
    </row>
    <row r="101" spans="2:9" s="8" customFormat="1" ht="15.75">
      <c r="B101" s="43"/>
      <c r="C101" s="43"/>
      <c r="D101" s="43"/>
      <c r="E101" s="43"/>
      <c r="F101" s="12" t="s">
        <v>9</v>
      </c>
      <c r="G101" s="13">
        <v>0.5</v>
      </c>
      <c r="H101" s="13">
        <v>0.6</v>
      </c>
      <c r="I101" s="13">
        <v>0.7</v>
      </c>
    </row>
    <row r="102" spans="2:9" s="8" customFormat="1" ht="15.75">
      <c r="B102" s="44"/>
      <c r="C102" s="44"/>
      <c r="D102" s="44"/>
      <c r="E102" s="44"/>
      <c r="F102" s="12" t="s">
        <v>28</v>
      </c>
      <c r="G102" s="13">
        <v>0.4</v>
      </c>
      <c r="H102" s="13">
        <v>0.5</v>
      </c>
      <c r="I102" s="13">
        <v>0.6</v>
      </c>
    </row>
    <row r="103" spans="2:9" s="8" customFormat="1" ht="15.75">
      <c r="B103" s="48" t="s">
        <v>38</v>
      </c>
      <c r="C103" s="42">
        <v>230</v>
      </c>
      <c r="D103" s="42">
        <v>250</v>
      </c>
      <c r="E103" s="42">
        <v>300</v>
      </c>
      <c r="F103" s="12" t="s">
        <v>11</v>
      </c>
      <c r="G103" s="13">
        <v>28</v>
      </c>
      <c r="H103" s="13">
        <v>33</v>
      </c>
      <c r="I103" s="13">
        <v>40</v>
      </c>
    </row>
    <row r="104" spans="2:9" s="8" customFormat="1" ht="15.75">
      <c r="B104" s="49"/>
      <c r="C104" s="43"/>
      <c r="D104" s="43"/>
      <c r="E104" s="43"/>
      <c r="F104" s="12" t="s">
        <v>40</v>
      </c>
      <c r="G104" s="13">
        <v>16</v>
      </c>
      <c r="H104" s="13">
        <v>18</v>
      </c>
      <c r="I104" s="13">
        <v>20</v>
      </c>
    </row>
    <row r="105" spans="2:9" s="8" customFormat="1" ht="15.75">
      <c r="B105" s="49"/>
      <c r="C105" s="43"/>
      <c r="D105" s="43"/>
      <c r="E105" s="43"/>
      <c r="F105" s="12" t="s">
        <v>41</v>
      </c>
      <c r="G105" s="13">
        <v>4</v>
      </c>
      <c r="H105" s="13">
        <v>5</v>
      </c>
      <c r="I105" s="13">
        <v>5</v>
      </c>
    </row>
    <row r="106" spans="2:9" s="8" customFormat="1" ht="15.75">
      <c r="B106" s="49"/>
      <c r="C106" s="43"/>
      <c r="D106" s="43"/>
      <c r="E106" s="43"/>
      <c r="F106" s="12" t="s">
        <v>13</v>
      </c>
      <c r="G106" s="13">
        <v>9</v>
      </c>
      <c r="H106" s="13">
        <v>11</v>
      </c>
      <c r="I106" s="13">
        <v>12</v>
      </c>
    </row>
    <row r="107" spans="2:9" s="8" customFormat="1" ht="15.75">
      <c r="B107" s="49"/>
      <c r="C107" s="43"/>
      <c r="D107" s="43"/>
      <c r="E107" s="43"/>
      <c r="F107" s="12" t="s">
        <v>28</v>
      </c>
      <c r="G107" s="13">
        <v>1</v>
      </c>
      <c r="H107" s="13">
        <v>1.5</v>
      </c>
      <c r="I107" s="13">
        <v>2</v>
      </c>
    </row>
    <row r="108" spans="2:9" s="8" customFormat="1" ht="15.75">
      <c r="B108" s="49"/>
      <c r="C108" s="43"/>
      <c r="D108" s="43"/>
      <c r="E108" s="43"/>
      <c r="F108" s="12" t="s">
        <v>30</v>
      </c>
      <c r="G108" s="13">
        <v>22</v>
      </c>
      <c r="H108" s="13">
        <v>24</v>
      </c>
      <c r="I108" s="13">
        <v>26</v>
      </c>
    </row>
    <row r="109" spans="2:9" s="8" customFormat="1" ht="15.75">
      <c r="B109" s="50"/>
      <c r="C109" s="44"/>
      <c r="D109" s="44"/>
      <c r="E109" s="44"/>
      <c r="F109" s="12" t="s">
        <v>31</v>
      </c>
      <c r="G109" s="13">
        <v>200</v>
      </c>
      <c r="H109" s="13">
        <v>230</v>
      </c>
      <c r="I109" s="13">
        <v>250</v>
      </c>
    </row>
    <row r="110" spans="2:9" s="8" customFormat="1" ht="31.5">
      <c r="B110" s="48" t="s">
        <v>25</v>
      </c>
      <c r="C110" s="42">
        <v>200</v>
      </c>
      <c r="D110" s="42">
        <v>200</v>
      </c>
      <c r="E110" s="42">
        <v>200</v>
      </c>
      <c r="F110" s="16" t="s">
        <v>32</v>
      </c>
      <c r="G110" s="13">
        <v>20</v>
      </c>
      <c r="H110" s="13">
        <v>20</v>
      </c>
      <c r="I110" s="13">
        <v>20</v>
      </c>
    </row>
    <row r="111" spans="2:9" s="8" customFormat="1" ht="15.75">
      <c r="B111" s="49"/>
      <c r="C111" s="43"/>
      <c r="D111" s="43"/>
      <c r="E111" s="43"/>
      <c r="F111" s="16" t="s">
        <v>9</v>
      </c>
      <c r="G111" s="13">
        <v>7</v>
      </c>
      <c r="H111" s="13">
        <v>8</v>
      </c>
      <c r="I111" s="13">
        <v>9</v>
      </c>
    </row>
    <row r="112" spans="2:9" s="8" customFormat="1" ht="15.75">
      <c r="B112" s="49"/>
      <c r="C112" s="43"/>
      <c r="D112" s="43"/>
      <c r="E112" s="43"/>
      <c r="F112" s="16" t="s">
        <v>33</v>
      </c>
      <c r="G112" s="13">
        <v>2</v>
      </c>
      <c r="H112" s="13">
        <v>2</v>
      </c>
      <c r="I112" s="13">
        <v>2</v>
      </c>
    </row>
    <row r="113" spans="2:9" s="8" customFormat="1" ht="15.75">
      <c r="B113" s="49"/>
      <c r="C113" s="43"/>
      <c r="D113" s="43"/>
      <c r="E113" s="43"/>
      <c r="F113" s="16" t="s">
        <v>34</v>
      </c>
      <c r="G113" s="13">
        <v>0.2</v>
      </c>
      <c r="H113" s="13">
        <v>0.2</v>
      </c>
      <c r="I113" s="13">
        <v>0.2</v>
      </c>
    </row>
    <row r="114" spans="2:9" s="8" customFormat="1" ht="15.75">
      <c r="B114" s="50"/>
      <c r="C114" s="44"/>
      <c r="D114" s="44"/>
      <c r="E114" s="44"/>
      <c r="F114" s="16" t="s">
        <v>17</v>
      </c>
      <c r="G114" s="13">
        <v>190</v>
      </c>
      <c r="H114" s="13">
        <v>190</v>
      </c>
      <c r="I114" s="13">
        <v>190</v>
      </c>
    </row>
    <row r="115" spans="2:9" s="8" customFormat="1" ht="31.5">
      <c r="B115" s="13" t="s">
        <v>65</v>
      </c>
      <c r="C115" s="13">
        <v>30</v>
      </c>
      <c r="D115" s="13">
        <v>40</v>
      </c>
      <c r="E115" s="13">
        <v>50</v>
      </c>
      <c r="F115" s="16" t="s">
        <v>65</v>
      </c>
      <c r="G115" s="13">
        <v>30</v>
      </c>
      <c r="H115" s="13">
        <v>40</v>
      </c>
      <c r="I115" s="13">
        <v>50</v>
      </c>
    </row>
    <row r="116" spans="2:9" s="8" customFormat="1" ht="15.75">
      <c r="B116" s="45" t="s">
        <v>23</v>
      </c>
      <c r="C116" s="46"/>
      <c r="D116" s="46"/>
      <c r="E116" s="46"/>
      <c r="F116" s="47"/>
      <c r="G116" s="10">
        <f>SUM(G100:G115)</f>
        <v>591.09999999999991</v>
      </c>
      <c r="H116" s="10">
        <f>SUM(H100:H115)</f>
        <v>664.8</v>
      </c>
      <c r="I116" s="10">
        <f>SUM(I100:I115)</f>
        <v>727.5</v>
      </c>
    </row>
  </sheetData>
  <mergeCells count="72">
    <mergeCell ref="B100:B102"/>
    <mergeCell ref="C100:C102"/>
    <mergeCell ref="D100:D102"/>
    <mergeCell ref="E100:E102"/>
    <mergeCell ref="B72:B73"/>
    <mergeCell ref="B74:B77"/>
    <mergeCell ref="C74:C77"/>
    <mergeCell ref="D74:D77"/>
    <mergeCell ref="E74:E77"/>
    <mergeCell ref="B83:B88"/>
    <mergeCell ref="C83:C88"/>
    <mergeCell ref="D83:D88"/>
    <mergeCell ref="E83:E88"/>
    <mergeCell ref="B78:B82"/>
    <mergeCell ref="C78:C82"/>
    <mergeCell ref="B116:F116"/>
    <mergeCell ref="B103:B109"/>
    <mergeCell ref="C103:C109"/>
    <mergeCell ref="D103:D109"/>
    <mergeCell ref="E103:E109"/>
    <mergeCell ref="B110:B114"/>
    <mergeCell ref="C110:C114"/>
    <mergeCell ref="D110:D114"/>
    <mergeCell ref="E110:E114"/>
    <mergeCell ref="B2:I2"/>
    <mergeCell ref="B98:B99"/>
    <mergeCell ref="C98:E98"/>
    <mergeCell ref="F98:F99"/>
    <mergeCell ref="G98:I98"/>
    <mergeCell ref="F72:F73"/>
    <mergeCell ref="G72:I72"/>
    <mergeCell ref="D78:D82"/>
    <mergeCell ref="E78:E82"/>
    <mergeCell ref="B6:B10"/>
    <mergeCell ref="C6:C10"/>
    <mergeCell ref="D6:D10"/>
    <mergeCell ref="E6:E10"/>
    <mergeCell ref="B15:F15"/>
    <mergeCell ref="C72:E72"/>
    <mergeCell ref="B92:F92"/>
    <mergeCell ref="G5:I5"/>
    <mergeCell ref="C5:E5"/>
    <mergeCell ref="B48:B49"/>
    <mergeCell ref="C48:E48"/>
    <mergeCell ref="F48:F49"/>
    <mergeCell ref="G48:I48"/>
    <mergeCell ref="B42:F42"/>
    <mergeCell ref="B23:B24"/>
    <mergeCell ref="C23:E23"/>
    <mergeCell ref="F23:F24"/>
    <mergeCell ref="B28:B33"/>
    <mergeCell ref="C28:C33"/>
    <mergeCell ref="D28:D33"/>
    <mergeCell ref="E28:E33"/>
    <mergeCell ref="B34:B38"/>
    <mergeCell ref="C34:C38"/>
    <mergeCell ref="B62:F62"/>
    <mergeCell ref="G23:I23"/>
    <mergeCell ref="B25:B27"/>
    <mergeCell ref="C25:C27"/>
    <mergeCell ref="D25:D27"/>
    <mergeCell ref="E25:E27"/>
    <mergeCell ref="D34:D38"/>
    <mergeCell ref="E34:E38"/>
    <mergeCell ref="B50:B56"/>
    <mergeCell ref="C50:C56"/>
    <mergeCell ref="D50:D56"/>
    <mergeCell ref="E50:E56"/>
    <mergeCell ref="B57:B59"/>
    <mergeCell ref="C57:C59"/>
    <mergeCell ref="D57:D59"/>
    <mergeCell ref="E57:E59"/>
  </mergeCells>
  <pageMargins left="0.7" right="0.7" top="0.46" bottom="0.66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12"/>
  <sheetViews>
    <sheetView topLeftCell="A22" workbookViewId="0">
      <selection activeCell="J10" sqref="J10"/>
    </sheetView>
  </sheetViews>
  <sheetFormatPr defaultRowHeight="15"/>
  <cols>
    <col min="1" max="1" width="7.42578125" customWidth="1"/>
    <col min="2" max="2" width="21.7109375" customWidth="1"/>
    <col min="3" max="3" width="12.7109375" customWidth="1"/>
    <col min="4" max="4" width="12.85546875" customWidth="1"/>
    <col min="5" max="5" width="11.7109375" customWidth="1"/>
    <col min="6" max="6" width="22.140625" customWidth="1"/>
    <col min="7" max="7" width="12.42578125" customWidth="1"/>
    <col min="8" max="8" width="12" customWidth="1"/>
    <col min="9" max="9" width="16" customWidth="1"/>
  </cols>
  <sheetData>
    <row r="1" spans="2:9" ht="15.75">
      <c r="B1" s="72" t="s">
        <v>127</v>
      </c>
      <c r="C1" s="72"/>
      <c r="D1" s="72"/>
      <c r="E1" s="72"/>
      <c r="F1" s="72"/>
      <c r="G1" s="72"/>
      <c r="H1" s="72"/>
      <c r="I1" s="72"/>
    </row>
    <row r="2" spans="2:9" ht="15.75">
      <c r="B2" s="2"/>
      <c r="C2" s="2"/>
      <c r="D2" s="2"/>
      <c r="E2" s="2"/>
      <c r="F2" s="2"/>
      <c r="G2" s="2"/>
      <c r="H2" s="2"/>
      <c r="I2" s="2"/>
    </row>
    <row r="3" spans="2:9" ht="15.75">
      <c r="B3" s="3" t="s">
        <v>44</v>
      </c>
      <c r="C3" s="2"/>
      <c r="D3" s="2"/>
      <c r="E3" s="2"/>
      <c r="F3" s="2"/>
      <c r="G3" s="2"/>
      <c r="H3" s="2"/>
      <c r="I3" s="2"/>
    </row>
    <row r="4" spans="2:9" s="8" customFormat="1" ht="15.75">
      <c r="B4" s="21"/>
      <c r="C4" s="22"/>
      <c r="D4" s="22"/>
      <c r="E4" s="22"/>
      <c r="F4" s="22"/>
      <c r="G4" s="22"/>
      <c r="H4" s="22"/>
      <c r="I4" s="22"/>
    </row>
    <row r="5" spans="2:9" s="8" customFormat="1" ht="31.5">
      <c r="B5" s="20" t="s">
        <v>0</v>
      </c>
      <c r="C5" s="53" t="s">
        <v>1</v>
      </c>
      <c r="D5" s="54"/>
      <c r="E5" s="55"/>
      <c r="F5" s="20" t="s">
        <v>5</v>
      </c>
      <c r="G5" s="53" t="s">
        <v>113</v>
      </c>
      <c r="H5" s="54"/>
      <c r="I5" s="55"/>
    </row>
    <row r="6" spans="2:9" s="8" customFormat="1" ht="15.75">
      <c r="B6" s="48" t="s">
        <v>136</v>
      </c>
      <c r="C6" s="42">
        <v>80</v>
      </c>
      <c r="D6" s="42">
        <v>90</v>
      </c>
      <c r="E6" s="42">
        <v>100</v>
      </c>
      <c r="F6" s="12" t="s">
        <v>135</v>
      </c>
      <c r="G6" s="13">
        <v>26</v>
      </c>
      <c r="H6" s="13">
        <v>35</v>
      </c>
      <c r="I6" s="13">
        <v>42</v>
      </c>
    </row>
    <row r="7" spans="2:9" s="8" customFormat="1" ht="15.75">
      <c r="B7" s="49"/>
      <c r="C7" s="43"/>
      <c r="D7" s="43"/>
      <c r="E7" s="43"/>
      <c r="F7" s="12" t="s">
        <v>21</v>
      </c>
      <c r="G7" s="13">
        <v>80</v>
      </c>
      <c r="H7" s="13">
        <v>90</v>
      </c>
      <c r="I7" s="13">
        <v>107</v>
      </c>
    </row>
    <row r="8" spans="2:9" s="8" customFormat="1" ht="15.75">
      <c r="B8" s="49"/>
      <c r="C8" s="43"/>
      <c r="D8" s="43"/>
      <c r="E8" s="43"/>
      <c r="F8" s="12" t="s">
        <v>9</v>
      </c>
      <c r="G8" s="13">
        <v>0.4</v>
      </c>
      <c r="H8" s="13">
        <v>0.5</v>
      </c>
      <c r="I8" s="13">
        <v>0.6</v>
      </c>
    </row>
    <row r="9" spans="2:9" s="8" customFormat="1" ht="15.75">
      <c r="B9" s="49"/>
      <c r="C9" s="43"/>
      <c r="D9" s="43"/>
      <c r="E9" s="43"/>
      <c r="F9" s="12" t="s">
        <v>131</v>
      </c>
      <c r="G9" s="13">
        <v>5</v>
      </c>
      <c r="H9" s="13">
        <v>6</v>
      </c>
      <c r="I9" s="13">
        <v>8</v>
      </c>
    </row>
    <row r="10" spans="2:9" s="8" customFormat="1" ht="15.75">
      <c r="B10" s="49"/>
      <c r="C10" s="43"/>
      <c r="D10" s="43"/>
      <c r="E10" s="43"/>
      <c r="F10" s="12" t="s">
        <v>28</v>
      </c>
      <c r="G10" s="13">
        <v>1</v>
      </c>
      <c r="H10" s="13">
        <v>1.5</v>
      </c>
      <c r="I10" s="13">
        <v>2</v>
      </c>
    </row>
    <row r="11" spans="2:9" s="8" customFormat="1" ht="15.75">
      <c r="B11" s="13" t="s">
        <v>18</v>
      </c>
      <c r="C11" s="13">
        <v>5</v>
      </c>
      <c r="D11" s="13">
        <v>5</v>
      </c>
      <c r="E11" s="13">
        <v>5</v>
      </c>
      <c r="F11" s="12" t="s">
        <v>18</v>
      </c>
      <c r="G11" s="13">
        <v>5</v>
      </c>
      <c r="H11" s="13">
        <v>5</v>
      </c>
      <c r="I11" s="13">
        <v>5</v>
      </c>
    </row>
    <row r="12" spans="2:9" s="8" customFormat="1" ht="15.75">
      <c r="B12" s="13" t="s">
        <v>52</v>
      </c>
      <c r="C12" s="13">
        <v>100</v>
      </c>
      <c r="D12" s="13">
        <v>100</v>
      </c>
      <c r="E12" s="13">
        <v>100</v>
      </c>
      <c r="F12" s="12" t="s">
        <v>20</v>
      </c>
      <c r="G12" s="13">
        <v>100</v>
      </c>
      <c r="H12" s="13">
        <v>100</v>
      </c>
      <c r="I12" s="13">
        <v>100</v>
      </c>
    </row>
    <row r="13" spans="2:9" s="8" customFormat="1" ht="15.75">
      <c r="B13" s="48" t="s">
        <v>63</v>
      </c>
      <c r="C13" s="42">
        <v>200</v>
      </c>
      <c r="D13" s="42">
        <v>200</v>
      </c>
      <c r="E13" s="42">
        <v>200</v>
      </c>
      <c r="F13" s="12" t="s">
        <v>64</v>
      </c>
      <c r="G13" s="13">
        <v>1</v>
      </c>
      <c r="H13" s="13">
        <v>1</v>
      </c>
      <c r="I13" s="13">
        <v>1</v>
      </c>
    </row>
    <row r="14" spans="2:9" s="8" customFormat="1" ht="15.75">
      <c r="B14" s="49"/>
      <c r="C14" s="43"/>
      <c r="D14" s="43"/>
      <c r="E14" s="43"/>
      <c r="F14" s="12" t="s">
        <v>17</v>
      </c>
      <c r="G14" s="13">
        <v>150</v>
      </c>
      <c r="H14" s="13">
        <v>150</v>
      </c>
      <c r="I14" s="13">
        <v>150</v>
      </c>
    </row>
    <row r="15" spans="2:9" s="8" customFormat="1" ht="15.75">
      <c r="B15" s="50"/>
      <c r="C15" s="44"/>
      <c r="D15" s="44"/>
      <c r="E15" s="44"/>
      <c r="F15" s="18" t="s">
        <v>9</v>
      </c>
      <c r="G15" s="13">
        <v>7</v>
      </c>
      <c r="H15" s="13">
        <v>8</v>
      </c>
      <c r="I15" s="13">
        <v>9</v>
      </c>
    </row>
    <row r="16" spans="2:9" s="8" customFormat="1" ht="31.5">
      <c r="B16" s="19" t="s">
        <v>65</v>
      </c>
      <c r="C16" s="13">
        <v>30</v>
      </c>
      <c r="D16" s="13">
        <v>40</v>
      </c>
      <c r="E16" s="13">
        <v>50</v>
      </c>
      <c r="F16" s="16" t="s">
        <v>65</v>
      </c>
      <c r="G16" s="13">
        <v>30</v>
      </c>
      <c r="H16" s="13">
        <v>40</v>
      </c>
      <c r="I16" s="13">
        <v>50</v>
      </c>
    </row>
    <row r="17" spans="2:9" s="8" customFormat="1" ht="15.75">
      <c r="B17" s="45" t="s">
        <v>23</v>
      </c>
      <c r="C17" s="46"/>
      <c r="D17" s="46"/>
      <c r="E17" s="46"/>
      <c r="F17" s="47"/>
      <c r="G17" s="10">
        <f>SUM(G6:G16)</f>
        <v>405.4</v>
      </c>
      <c r="H17" s="10">
        <f>SUM(H6:H16)</f>
        <v>437</v>
      </c>
      <c r="I17" s="10">
        <f>SUM(I6:I16)</f>
        <v>474.6</v>
      </c>
    </row>
    <row r="18" spans="2:9" s="8" customFormat="1" ht="15.75">
      <c r="B18" s="21"/>
      <c r="C18" s="22"/>
      <c r="D18" s="22"/>
      <c r="E18" s="22"/>
      <c r="F18" s="22"/>
      <c r="G18" s="22"/>
      <c r="H18" s="22"/>
      <c r="I18" s="22"/>
    </row>
    <row r="19" spans="2:9" s="8" customFormat="1" ht="15.75">
      <c r="B19" s="21"/>
      <c r="C19" s="22"/>
      <c r="D19" s="22"/>
      <c r="E19" s="22"/>
      <c r="F19" s="22"/>
      <c r="G19" s="22"/>
      <c r="H19" s="22"/>
      <c r="I19" s="22"/>
    </row>
    <row r="20" spans="2:9" s="8" customFormat="1" ht="15.75">
      <c r="B20" s="22"/>
      <c r="C20" s="22"/>
      <c r="D20" s="22"/>
      <c r="E20" s="22"/>
      <c r="F20" s="22"/>
      <c r="G20" s="22"/>
      <c r="H20" s="22"/>
      <c r="I20" s="22"/>
    </row>
    <row r="21" spans="2:9" s="8" customFormat="1" ht="15.75">
      <c r="B21" s="21" t="s">
        <v>45</v>
      </c>
      <c r="C21" s="22"/>
      <c r="D21" s="22"/>
      <c r="E21" s="22"/>
      <c r="F21" s="22"/>
      <c r="G21" s="22"/>
      <c r="H21" s="22"/>
      <c r="I21" s="22"/>
    </row>
    <row r="22" spans="2:9" s="8" customFormat="1" ht="15.75">
      <c r="B22" s="21"/>
      <c r="C22" s="22"/>
      <c r="D22" s="22"/>
      <c r="E22" s="22"/>
      <c r="F22" s="22"/>
      <c r="G22" s="22"/>
      <c r="H22" s="22"/>
      <c r="I22" s="22"/>
    </row>
    <row r="23" spans="2:9" s="8" customFormat="1" ht="15.75">
      <c r="B23" s="51" t="s">
        <v>0</v>
      </c>
      <c r="C23" s="53" t="s">
        <v>1</v>
      </c>
      <c r="D23" s="54"/>
      <c r="E23" s="55"/>
      <c r="F23" s="51" t="s">
        <v>5</v>
      </c>
      <c r="G23" s="53" t="s">
        <v>6</v>
      </c>
      <c r="H23" s="54"/>
      <c r="I23" s="55"/>
    </row>
    <row r="24" spans="2:9" s="8" customFormat="1" ht="15.75">
      <c r="B24" s="52"/>
      <c r="C24" s="10" t="s">
        <v>2</v>
      </c>
      <c r="D24" s="10" t="s">
        <v>3</v>
      </c>
      <c r="E24" s="10" t="s">
        <v>4</v>
      </c>
      <c r="F24" s="52"/>
      <c r="G24" s="10" t="s">
        <v>2</v>
      </c>
      <c r="H24" s="10" t="s">
        <v>3</v>
      </c>
      <c r="I24" s="10" t="s">
        <v>4</v>
      </c>
    </row>
    <row r="25" spans="2:9" s="8" customFormat="1" ht="15.75">
      <c r="B25" s="42" t="s">
        <v>7</v>
      </c>
      <c r="C25" s="42">
        <v>60</v>
      </c>
      <c r="D25" s="42">
        <v>80</v>
      </c>
      <c r="E25" s="42">
        <v>100</v>
      </c>
      <c r="F25" s="12" t="s">
        <v>93</v>
      </c>
      <c r="G25" s="13">
        <v>61</v>
      </c>
      <c r="H25" s="13">
        <v>81</v>
      </c>
      <c r="I25" s="13">
        <v>100</v>
      </c>
    </row>
    <row r="26" spans="2:9" s="8" customFormat="1" ht="15.75">
      <c r="B26" s="43"/>
      <c r="C26" s="43"/>
      <c r="D26" s="43"/>
      <c r="E26" s="43"/>
      <c r="F26" s="12" t="s">
        <v>9</v>
      </c>
      <c r="G26" s="13">
        <v>0.5</v>
      </c>
      <c r="H26" s="13">
        <v>0.6</v>
      </c>
      <c r="I26" s="13">
        <v>0.7</v>
      </c>
    </row>
    <row r="27" spans="2:9" s="8" customFormat="1" ht="15.75">
      <c r="B27" s="44"/>
      <c r="C27" s="44"/>
      <c r="D27" s="44"/>
      <c r="E27" s="44"/>
      <c r="F27" s="12" t="s">
        <v>28</v>
      </c>
      <c r="G27" s="13">
        <v>0.4</v>
      </c>
      <c r="H27" s="13">
        <v>0.5</v>
      </c>
      <c r="I27" s="13">
        <v>0.6</v>
      </c>
    </row>
    <row r="28" spans="2:9" s="8" customFormat="1" ht="15.75">
      <c r="B28" s="48" t="s">
        <v>108</v>
      </c>
      <c r="C28" s="42">
        <v>230</v>
      </c>
      <c r="D28" s="42">
        <v>250</v>
      </c>
      <c r="E28" s="42">
        <v>300</v>
      </c>
      <c r="F28" s="12" t="s">
        <v>39</v>
      </c>
      <c r="G28" s="13">
        <v>54</v>
      </c>
      <c r="H28" s="13">
        <v>54</v>
      </c>
      <c r="I28" s="13">
        <v>54</v>
      </c>
    </row>
    <row r="29" spans="2:9" s="8" customFormat="1" ht="15.75">
      <c r="B29" s="49"/>
      <c r="C29" s="43"/>
      <c r="D29" s="43"/>
      <c r="E29" s="43"/>
      <c r="F29" s="12" t="s">
        <v>10</v>
      </c>
      <c r="G29" s="13">
        <v>1</v>
      </c>
      <c r="H29" s="13">
        <v>1.5</v>
      </c>
      <c r="I29" s="13">
        <v>2</v>
      </c>
    </row>
    <row r="30" spans="2:9" s="8" customFormat="1" ht="15.75">
      <c r="B30" s="49"/>
      <c r="C30" s="43"/>
      <c r="D30" s="43"/>
      <c r="E30" s="43"/>
      <c r="F30" s="12" t="s">
        <v>13</v>
      </c>
      <c r="G30" s="13">
        <v>7</v>
      </c>
      <c r="H30" s="13">
        <v>8</v>
      </c>
      <c r="I30" s="13">
        <v>9</v>
      </c>
    </row>
    <row r="31" spans="2:9" s="8" customFormat="1" ht="15.75">
      <c r="B31" s="49"/>
      <c r="C31" s="43"/>
      <c r="D31" s="43"/>
      <c r="E31" s="43"/>
      <c r="F31" s="12" t="s">
        <v>107</v>
      </c>
      <c r="G31" s="13">
        <v>16</v>
      </c>
      <c r="H31" s="13">
        <v>18</v>
      </c>
      <c r="I31" s="13">
        <v>20</v>
      </c>
    </row>
    <row r="32" spans="2:9" s="8" customFormat="1" ht="15.75">
      <c r="B32" s="49"/>
      <c r="C32" s="43"/>
      <c r="D32" s="43"/>
      <c r="E32" s="43"/>
      <c r="F32" s="12" t="s">
        <v>12</v>
      </c>
      <c r="G32" s="13">
        <v>5</v>
      </c>
      <c r="H32" s="13">
        <v>6</v>
      </c>
      <c r="I32" s="13">
        <v>7</v>
      </c>
    </row>
    <row r="33" spans="2:9" s="8" customFormat="1" ht="15.75">
      <c r="B33" s="49"/>
      <c r="C33" s="43"/>
      <c r="D33" s="43"/>
      <c r="E33" s="43"/>
      <c r="F33" s="12" t="s">
        <v>30</v>
      </c>
      <c r="G33" s="13">
        <v>8</v>
      </c>
      <c r="H33" s="13">
        <v>9</v>
      </c>
      <c r="I33" s="13">
        <v>10</v>
      </c>
    </row>
    <row r="34" spans="2:9" s="8" customFormat="1" ht="15.75">
      <c r="B34" s="50"/>
      <c r="C34" s="44"/>
      <c r="D34" s="44"/>
      <c r="E34" s="44"/>
      <c r="F34" s="12" t="s">
        <v>73</v>
      </c>
      <c r="G34" s="13">
        <v>200</v>
      </c>
      <c r="H34" s="13">
        <v>230</v>
      </c>
      <c r="I34" s="13">
        <v>250</v>
      </c>
    </row>
    <row r="35" spans="2:9" s="8" customFormat="1" ht="31.5">
      <c r="B35" s="48" t="s">
        <v>25</v>
      </c>
      <c r="C35" s="42">
        <v>200</v>
      </c>
      <c r="D35" s="42">
        <v>200</v>
      </c>
      <c r="E35" s="42">
        <v>200</v>
      </c>
      <c r="F35" s="16" t="s">
        <v>32</v>
      </c>
      <c r="G35" s="13">
        <v>20</v>
      </c>
      <c r="H35" s="13">
        <v>20</v>
      </c>
      <c r="I35" s="13">
        <v>20</v>
      </c>
    </row>
    <row r="36" spans="2:9" s="8" customFormat="1" ht="15.75">
      <c r="B36" s="49"/>
      <c r="C36" s="43"/>
      <c r="D36" s="43"/>
      <c r="E36" s="43"/>
      <c r="F36" s="16" t="s">
        <v>9</v>
      </c>
      <c r="G36" s="13">
        <v>7</v>
      </c>
      <c r="H36" s="13">
        <v>8</v>
      </c>
      <c r="I36" s="13">
        <v>9</v>
      </c>
    </row>
    <row r="37" spans="2:9" s="8" customFormat="1" ht="15.75">
      <c r="B37" s="49"/>
      <c r="C37" s="43"/>
      <c r="D37" s="43"/>
      <c r="E37" s="43"/>
      <c r="F37" s="16" t="s">
        <v>33</v>
      </c>
      <c r="G37" s="13">
        <v>2</v>
      </c>
      <c r="H37" s="13">
        <v>2</v>
      </c>
      <c r="I37" s="13">
        <v>2</v>
      </c>
    </row>
    <row r="38" spans="2:9" s="8" customFormat="1" ht="15.75">
      <c r="B38" s="49"/>
      <c r="C38" s="43"/>
      <c r="D38" s="43"/>
      <c r="E38" s="43"/>
      <c r="F38" s="16" t="s">
        <v>34</v>
      </c>
      <c r="G38" s="13">
        <v>0.2</v>
      </c>
      <c r="H38" s="13">
        <v>0.2</v>
      </c>
      <c r="I38" s="13">
        <v>0.2</v>
      </c>
    </row>
    <row r="39" spans="2:9" s="8" customFormat="1" ht="15.75">
      <c r="B39" s="50"/>
      <c r="C39" s="44"/>
      <c r="D39" s="44"/>
      <c r="E39" s="44"/>
      <c r="F39" s="16" t="s">
        <v>17</v>
      </c>
      <c r="G39" s="13">
        <v>190</v>
      </c>
      <c r="H39" s="13">
        <v>190</v>
      </c>
      <c r="I39" s="13">
        <v>190</v>
      </c>
    </row>
    <row r="40" spans="2:9" s="8" customFormat="1" ht="15.75">
      <c r="B40" s="19" t="s">
        <v>43</v>
      </c>
      <c r="C40" s="13">
        <v>20</v>
      </c>
      <c r="D40" s="13">
        <v>35</v>
      </c>
      <c r="E40" s="13">
        <v>40</v>
      </c>
      <c r="F40" s="35" t="s">
        <v>22</v>
      </c>
      <c r="G40" s="13">
        <v>20</v>
      </c>
      <c r="H40" s="13">
        <v>35</v>
      </c>
      <c r="I40" s="13">
        <v>40</v>
      </c>
    </row>
    <row r="41" spans="2:9" s="8" customFormat="1" ht="15.75">
      <c r="B41" s="45" t="s">
        <v>23</v>
      </c>
      <c r="C41" s="46"/>
      <c r="D41" s="46"/>
      <c r="E41" s="46"/>
      <c r="F41" s="47"/>
      <c r="G41" s="10">
        <f>SUM(G25:G40)</f>
        <v>592.09999999999991</v>
      </c>
      <c r="H41" s="10">
        <f>SUM(H25:H40)</f>
        <v>663.8</v>
      </c>
      <c r="I41" s="10">
        <f>SUM(I25:I40)</f>
        <v>714.5</v>
      </c>
    </row>
    <row r="42" spans="2:9" s="8" customFormat="1" ht="15.75">
      <c r="B42" s="6"/>
      <c r="C42" s="6"/>
      <c r="D42" s="6"/>
      <c r="E42" s="6"/>
      <c r="F42" s="6"/>
      <c r="G42" s="7"/>
      <c r="H42" s="7"/>
      <c r="I42" s="7"/>
    </row>
    <row r="43" spans="2:9" s="8" customFormat="1" ht="15.75">
      <c r="B43" s="22"/>
      <c r="C43" s="22"/>
      <c r="D43" s="22"/>
      <c r="E43" s="22"/>
      <c r="F43" s="22"/>
      <c r="G43" s="22"/>
      <c r="H43" s="22"/>
      <c r="I43" s="22"/>
    </row>
    <row r="44" spans="2:9" s="8" customFormat="1" ht="15.75">
      <c r="B44" s="22"/>
      <c r="C44" s="22"/>
      <c r="D44" s="22"/>
      <c r="E44" s="22"/>
      <c r="F44" s="22"/>
      <c r="G44" s="22"/>
      <c r="H44" s="22"/>
      <c r="I44" s="22"/>
    </row>
    <row r="45" spans="2:9" s="8" customFormat="1" ht="15.75">
      <c r="B45" s="17" t="s">
        <v>80</v>
      </c>
      <c r="C45" s="34"/>
      <c r="D45" s="34"/>
      <c r="E45" s="34"/>
      <c r="F45" s="34"/>
      <c r="G45" s="34"/>
      <c r="H45" s="34"/>
      <c r="I45" s="34"/>
    </row>
    <row r="46" spans="2:9" s="8" customFormat="1" ht="15.75">
      <c r="B46" s="17"/>
      <c r="C46" s="34"/>
      <c r="D46" s="34"/>
      <c r="E46" s="34"/>
      <c r="F46" s="34"/>
      <c r="G46" s="34"/>
      <c r="H46" s="34"/>
      <c r="I46" s="34"/>
    </row>
    <row r="47" spans="2:9" s="8" customFormat="1" ht="15.75">
      <c r="B47" s="51" t="s">
        <v>0</v>
      </c>
      <c r="C47" s="53" t="s">
        <v>1</v>
      </c>
      <c r="D47" s="54"/>
      <c r="E47" s="55"/>
      <c r="F47" s="51" t="s">
        <v>5</v>
      </c>
      <c r="G47" s="53" t="s">
        <v>6</v>
      </c>
      <c r="H47" s="54"/>
      <c r="I47" s="55"/>
    </row>
    <row r="48" spans="2:9" s="8" customFormat="1" ht="15.75">
      <c r="B48" s="52"/>
      <c r="C48" s="10" t="s">
        <v>2</v>
      </c>
      <c r="D48" s="10" t="s">
        <v>3</v>
      </c>
      <c r="E48" s="10" t="s">
        <v>4</v>
      </c>
      <c r="F48" s="52"/>
      <c r="G48" s="10" t="s">
        <v>2</v>
      </c>
      <c r="H48" s="10" t="s">
        <v>3</v>
      </c>
      <c r="I48" s="10" t="s">
        <v>4</v>
      </c>
    </row>
    <row r="49" spans="2:9" s="8" customFormat="1" ht="15.75">
      <c r="B49" s="48" t="s">
        <v>81</v>
      </c>
      <c r="C49" s="42">
        <v>60</v>
      </c>
      <c r="D49" s="42">
        <v>80</v>
      </c>
      <c r="E49" s="42">
        <v>100</v>
      </c>
      <c r="F49" s="16" t="s">
        <v>26</v>
      </c>
      <c r="G49" s="13">
        <v>31</v>
      </c>
      <c r="H49" s="13">
        <v>41</v>
      </c>
      <c r="I49" s="13">
        <v>51</v>
      </c>
    </row>
    <row r="50" spans="2:9" s="8" customFormat="1" ht="15.75">
      <c r="B50" s="49"/>
      <c r="C50" s="43"/>
      <c r="D50" s="43"/>
      <c r="E50" s="43"/>
      <c r="F50" s="16" t="s">
        <v>27</v>
      </c>
      <c r="G50" s="13">
        <v>31</v>
      </c>
      <c r="H50" s="13">
        <v>41</v>
      </c>
      <c r="I50" s="13">
        <v>51</v>
      </c>
    </row>
    <row r="51" spans="2:9" s="8" customFormat="1" ht="15.75">
      <c r="B51" s="50"/>
      <c r="C51" s="44"/>
      <c r="D51" s="44"/>
      <c r="E51" s="44"/>
      <c r="F51" s="16" t="s">
        <v>28</v>
      </c>
      <c r="G51" s="13">
        <v>0.4</v>
      </c>
      <c r="H51" s="13">
        <v>0.5</v>
      </c>
      <c r="I51" s="13">
        <v>0.6</v>
      </c>
    </row>
    <row r="52" spans="2:9" s="8" customFormat="1" ht="15.75">
      <c r="B52" s="42" t="s">
        <v>106</v>
      </c>
      <c r="C52" s="42">
        <v>80</v>
      </c>
      <c r="D52" s="42">
        <v>90</v>
      </c>
      <c r="E52" s="42">
        <v>100</v>
      </c>
      <c r="F52" s="12" t="s">
        <v>86</v>
      </c>
      <c r="G52" s="13">
        <v>61</v>
      </c>
      <c r="H52" s="13">
        <v>73</v>
      </c>
      <c r="I52" s="13">
        <v>80</v>
      </c>
    </row>
    <row r="53" spans="2:9" s="8" customFormat="1" ht="15.75">
      <c r="B53" s="43"/>
      <c r="C53" s="43"/>
      <c r="D53" s="43"/>
      <c r="E53" s="43"/>
      <c r="F53" s="12" t="s">
        <v>71</v>
      </c>
      <c r="G53" s="13">
        <v>4</v>
      </c>
      <c r="H53" s="13">
        <v>5</v>
      </c>
      <c r="I53" s="13">
        <v>7</v>
      </c>
    </row>
    <row r="54" spans="2:9" s="8" customFormat="1" ht="15.75">
      <c r="B54" s="43"/>
      <c r="C54" s="43"/>
      <c r="D54" s="43"/>
      <c r="E54" s="43"/>
      <c r="F54" s="12" t="s">
        <v>17</v>
      </c>
      <c r="G54" s="13">
        <v>18</v>
      </c>
      <c r="H54" s="13">
        <v>21</v>
      </c>
      <c r="I54" s="13">
        <v>24</v>
      </c>
    </row>
    <row r="55" spans="2:9" s="8" customFormat="1" ht="15.75">
      <c r="B55" s="43"/>
      <c r="C55" s="43"/>
      <c r="D55" s="43"/>
      <c r="E55" s="43"/>
      <c r="F55" s="12" t="s">
        <v>12</v>
      </c>
      <c r="G55" s="13">
        <v>4</v>
      </c>
      <c r="H55" s="13">
        <v>5</v>
      </c>
      <c r="I55" s="13">
        <v>6</v>
      </c>
    </row>
    <row r="56" spans="2:9" s="8" customFormat="1" ht="15.75">
      <c r="B56" s="44"/>
      <c r="C56" s="44"/>
      <c r="D56" s="44"/>
      <c r="E56" s="44"/>
      <c r="F56" s="12" t="s">
        <v>28</v>
      </c>
      <c r="G56" s="13">
        <v>0.7</v>
      </c>
      <c r="H56" s="13">
        <v>0.8</v>
      </c>
      <c r="I56" s="13">
        <v>0.9</v>
      </c>
    </row>
    <row r="57" spans="2:9" s="8" customFormat="1" ht="15.75">
      <c r="B57" s="48" t="s">
        <v>120</v>
      </c>
      <c r="C57" s="42">
        <v>100</v>
      </c>
      <c r="D57" s="42">
        <v>130</v>
      </c>
      <c r="E57" s="42">
        <v>150</v>
      </c>
      <c r="F57" s="12" t="s">
        <v>76</v>
      </c>
      <c r="G57" s="13">
        <v>40</v>
      </c>
      <c r="H57" s="13">
        <v>55</v>
      </c>
      <c r="I57" s="13">
        <v>60</v>
      </c>
    </row>
    <row r="58" spans="2:9" s="8" customFormat="1" ht="15.75">
      <c r="B58" s="49"/>
      <c r="C58" s="43"/>
      <c r="D58" s="43"/>
      <c r="E58" s="43"/>
      <c r="F58" s="12" t="s">
        <v>12</v>
      </c>
      <c r="G58" s="13">
        <v>5</v>
      </c>
      <c r="H58" s="13">
        <v>6</v>
      </c>
      <c r="I58" s="13">
        <v>7</v>
      </c>
    </row>
    <row r="59" spans="2:9" s="8" customFormat="1" ht="15.75">
      <c r="B59" s="49"/>
      <c r="C59" s="43"/>
      <c r="D59" s="43"/>
      <c r="E59" s="43"/>
      <c r="F59" s="12" t="s">
        <v>10</v>
      </c>
      <c r="G59" s="13">
        <v>1</v>
      </c>
      <c r="H59" s="13">
        <v>1.5</v>
      </c>
      <c r="I59" s="13">
        <v>2</v>
      </c>
    </row>
    <row r="60" spans="2:9" s="8" customFormat="1" ht="15.75">
      <c r="B60" s="50"/>
      <c r="C60" s="44"/>
      <c r="D60" s="44"/>
      <c r="E60" s="44"/>
      <c r="F60" s="12" t="s">
        <v>73</v>
      </c>
      <c r="G60" s="13">
        <v>50</v>
      </c>
      <c r="H60" s="13">
        <v>70</v>
      </c>
      <c r="I60" s="13">
        <v>90</v>
      </c>
    </row>
    <row r="61" spans="2:9" s="8" customFormat="1" ht="15.75">
      <c r="B61" s="19" t="s">
        <v>52</v>
      </c>
      <c r="C61" s="13">
        <v>100</v>
      </c>
      <c r="D61" s="13">
        <v>100</v>
      </c>
      <c r="E61" s="13">
        <v>100</v>
      </c>
      <c r="F61" s="12" t="s">
        <v>20</v>
      </c>
      <c r="G61" s="13">
        <v>100</v>
      </c>
      <c r="H61" s="13">
        <v>100</v>
      </c>
      <c r="I61" s="13">
        <v>100</v>
      </c>
    </row>
    <row r="62" spans="2:9" s="8" customFormat="1" ht="15.75">
      <c r="B62" s="13" t="s">
        <v>100</v>
      </c>
      <c r="C62" s="13">
        <v>106</v>
      </c>
      <c r="D62" s="13">
        <v>107</v>
      </c>
      <c r="E62" s="13">
        <v>108</v>
      </c>
      <c r="F62" s="16" t="s">
        <v>100</v>
      </c>
      <c r="G62" s="13">
        <v>106</v>
      </c>
      <c r="H62" s="13">
        <v>107</v>
      </c>
      <c r="I62" s="13">
        <v>108</v>
      </c>
    </row>
    <row r="63" spans="2:9" s="8" customFormat="1" ht="31.5">
      <c r="B63" s="13" t="s">
        <v>65</v>
      </c>
      <c r="C63" s="13">
        <v>30</v>
      </c>
      <c r="D63" s="13">
        <v>40</v>
      </c>
      <c r="E63" s="13">
        <v>50</v>
      </c>
      <c r="F63" s="16" t="s">
        <v>65</v>
      </c>
      <c r="G63" s="13">
        <v>30</v>
      </c>
      <c r="H63" s="13">
        <v>40</v>
      </c>
      <c r="I63" s="13">
        <v>50</v>
      </c>
    </row>
    <row r="64" spans="2:9" s="8" customFormat="1" ht="15.75">
      <c r="B64" s="45" t="s">
        <v>23</v>
      </c>
      <c r="C64" s="46"/>
      <c r="D64" s="46"/>
      <c r="E64" s="46"/>
      <c r="F64" s="47"/>
      <c r="G64" s="10">
        <f>SUM(G49:G63)</f>
        <v>482.1</v>
      </c>
      <c r="H64" s="10">
        <f>SUM(H49:H63)</f>
        <v>566.79999999999995</v>
      </c>
      <c r="I64" s="10">
        <f>SUM(I49:I63)</f>
        <v>637.5</v>
      </c>
    </row>
    <row r="65" spans="2:9" s="8" customFormat="1" ht="15.75">
      <c r="B65" s="6"/>
      <c r="C65" s="6"/>
      <c r="D65" s="6"/>
      <c r="E65" s="6"/>
      <c r="F65" s="6"/>
      <c r="G65" s="7"/>
      <c r="H65" s="7"/>
      <c r="I65" s="7"/>
    </row>
    <row r="66" spans="2:9" s="8" customFormat="1" ht="15.75">
      <c r="B66" s="34"/>
      <c r="C66" s="34"/>
      <c r="D66" s="34"/>
      <c r="E66" s="34"/>
      <c r="F66" s="34"/>
      <c r="G66" s="34"/>
      <c r="H66" s="34"/>
      <c r="I66" s="34"/>
    </row>
    <row r="67" spans="2:9" s="8" customFormat="1" ht="15.75">
      <c r="B67" s="34"/>
      <c r="C67" s="34"/>
      <c r="D67" s="34"/>
      <c r="E67" s="34"/>
      <c r="F67" s="34"/>
      <c r="G67" s="34"/>
      <c r="H67" s="34"/>
      <c r="I67" s="34"/>
    </row>
    <row r="68" spans="2:9" s="8" customFormat="1" ht="15.75">
      <c r="B68" s="34"/>
      <c r="C68" s="34"/>
      <c r="D68" s="34"/>
      <c r="E68" s="34"/>
      <c r="F68" s="34"/>
      <c r="G68" s="34"/>
      <c r="H68" s="34"/>
      <c r="I68" s="34"/>
    </row>
    <row r="69" spans="2:9" s="8" customFormat="1" ht="15.75">
      <c r="B69" s="34"/>
      <c r="C69" s="34"/>
      <c r="D69" s="34"/>
      <c r="E69" s="34"/>
      <c r="F69" s="34"/>
      <c r="G69" s="34"/>
      <c r="H69" s="34"/>
      <c r="I69" s="34"/>
    </row>
    <row r="70" spans="2:9" s="8" customFormat="1" ht="15.75">
      <c r="B70" s="17" t="s">
        <v>90</v>
      </c>
      <c r="C70" s="34"/>
      <c r="D70" s="34"/>
      <c r="E70" s="34"/>
      <c r="F70" s="34"/>
      <c r="G70" s="34"/>
      <c r="H70" s="34"/>
      <c r="I70" s="34"/>
    </row>
    <row r="71" spans="2:9" s="8" customFormat="1" ht="15.75">
      <c r="B71" s="51" t="s">
        <v>0</v>
      </c>
      <c r="C71" s="53" t="s">
        <v>1</v>
      </c>
      <c r="D71" s="54"/>
      <c r="E71" s="55"/>
      <c r="F71" s="51" t="s">
        <v>5</v>
      </c>
      <c r="G71" s="53" t="s">
        <v>6</v>
      </c>
      <c r="H71" s="54"/>
      <c r="I71" s="55"/>
    </row>
    <row r="72" spans="2:9" s="8" customFormat="1" ht="15.75">
      <c r="B72" s="52"/>
      <c r="C72" s="10" t="s">
        <v>2</v>
      </c>
      <c r="D72" s="10" t="s">
        <v>3</v>
      </c>
      <c r="E72" s="10" t="s">
        <v>4</v>
      </c>
      <c r="F72" s="52"/>
      <c r="G72" s="10" t="s">
        <v>2</v>
      </c>
      <c r="H72" s="10" t="s">
        <v>3</v>
      </c>
      <c r="I72" s="10" t="s">
        <v>4</v>
      </c>
    </row>
    <row r="73" spans="2:9" s="8" customFormat="1" ht="15.75">
      <c r="B73" s="48" t="s">
        <v>116</v>
      </c>
      <c r="C73" s="42">
        <v>60</v>
      </c>
      <c r="D73" s="42">
        <v>80</v>
      </c>
      <c r="E73" s="42">
        <v>100</v>
      </c>
      <c r="F73" s="16" t="s">
        <v>115</v>
      </c>
      <c r="G73" s="13">
        <v>31</v>
      </c>
      <c r="H73" s="13">
        <v>41</v>
      </c>
      <c r="I73" s="13">
        <v>51</v>
      </c>
    </row>
    <row r="74" spans="2:9" s="8" customFormat="1" ht="15.75">
      <c r="B74" s="49"/>
      <c r="C74" s="43"/>
      <c r="D74" s="43"/>
      <c r="E74" s="43"/>
      <c r="F74" s="16" t="s">
        <v>93</v>
      </c>
      <c r="G74" s="13">
        <v>31</v>
      </c>
      <c r="H74" s="13">
        <v>41</v>
      </c>
      <c r="I74" s="13">
        <v>51</v>
      </c>
    </row>
    <row r="75" spans="2:9" s="8" customFormat="1" ht="15.75">
      <c r="B75" s="50"/>
      <c r="C75" s="44"/>
      <c r="D75" s="44"/>
      <c r="E75" s="44"/>
      <c r="F75" s="16" t="s">
        <v>28</v>
      </c>
      <c r="G75" s="13">
        <v>0.4</v>
      </c>
      <c r="H75" s="13">
        <v>0.5</v>
      </c>
      <c r="I75" s="13">
        <v>0.6</v>
      </c>
    </row>
    <row r="76" spans="2:9" s="8" customFormat="1" ht="15.75">
      <c r="B76" s="48" t="s">
        <v>74</v>
      </c>
      <c r="C76" s="42">
        <v>230</v>
      </c>
      <c r="D76" s="42">
        <v>250</v>
      </c>
      <c r="E76" s="42">
        <v>300</v>
      </c>
      <c r="F76" s="12" t="s">
        <v>49</v>
      </c>
      <c r="G76" s="13">
        <v>54</v>
      </c>
      <c r="H76" s="13">
        <v>54</v>
      </c>
      <c r="I76" s="13">
        <v>54</v>
      </c>
    </row>
    <row r="77" spans="2:9" s="8" customFormat="1" ht="15.75">
      <c r="B77" s="49"/>
      <c r="C77" s="43"/>
      <c r="D77" s="43"/>
      <c r="E77" s="43"/>
      <c r="F77" s="12" t="s">
        <v>109</v>
      </c>
      <c r="G77" s="13">
        <v>15</v>
      </c>
      <c r="H77" s="13">
        <v>17</v>
      </c>
      <c r="I77" s="13">
        <v>18</v>
      </c>
    </row>
    <row r="78" spans="2:9" s="8" customFormat="1" ht="15.75">
      <c r="B78" s="49"/>
      <c r="C78" s="43"/>
      <c r="D78" s="43"/>
      <c r="E78" s="43"/>
      <c r="F78" s="12" t="s">
        <v>12</v>
      </c>
      <c r="G78" s="13">
        <v>4</v>
      </c>
      <c r="H78" s="13">
        <v>5</v>
      </c>
      <c r="I78" s="13">
        <v>5</v>
      </c>
    </row>
    <row r="79" spans="2:9" s="8" customFormat="1" ht="15.75">
      <c r="B79" s="49"/>
      <c r="C79" s="43"/>
      <c r="D79" s="43"/>
      <c r="E79" s="43"/>
      <c r="F79" s="12" t="s">
        <v>13</v>
      </c>
      <c r="G79" s="13">
        <v>9</v>
      </c>
      <c r="H79" s="13">
        <v>11</v>
      </c>
      <c r="I79" s="13">
        <v>12</v>
      </c>
    </row>
    <row r="80" spans="2:9" s="8" customFormat="1" ht="15.75">
      <c r="B80" s="49"/>
      <c r="C80" s="43"/>
      <c r="D80" s="43"/>
      <c r="E80" s="43"/>
      <c r="F80" s="12" t="s">
        <v>75</v>
      </c>
      <c r="G80" s="13">
        <v>1</v>
      </c>
      <c r="H80" s="13">
        <v>1.5</v>
      </c>
      <c r="I80" s="13">
        <v>2</v>
      </c>
    </row>
    <row r="81" spans="2:9" s="8" customFormat="1" ht="15.75">
      <c r="B81" s="49"/>
      <c r="C81" s="43"/>
      <c r="D81" s="43"/>
      <c r="E81" s="43"/>
      <c r="F81" s="12" t="s">
        <v>77</v>
      </c>
      <c r="G81" s="13">
        <v>8</v>
      </c>
      <c r="H81" s="13">
        <v>9</v>
      </c>
      <c r="I81" s="13">
        <v>10</v>
      </c>
    </row>
    <row r="82" spans="2:9" s="8" customFormat="1" ht="15.75">
      <c r="B82" s="50"/>
      <c r="C82" s="44"/>
      <c r="D82" s="44"/>
      <c r="E82" s="44"/>
      <c r="F82" s="12" t="s">
        <v>73</v>
      </c>
      <c r="G82" s="13">
        <v>200</v>
      </c>
      <c r="H82" s="13">
        <v>230</v>
      </c>
      <c r="I82" s="13">
        <v>250</v>
      </c>
    </row>
    <row r="83" spans="2:9" s="8" customFormat="1" ht="15.75">
      <c r="B83" s="19" t="s">
        <v>53</v>
      </c>
      <c r="C83" s="13">
        <v>106</v>
      </c>
      <c r="D83" s="13">
        <v>107</v>
      </c>
      <c r="E83" s="13">
        <v>108</v>
      </c>
      <c r="F83" s="12" t="s">
        <v>54</v>
      </c>
      <c r="G83" s="13">
        <v>107</v>
      </c>
      <c r="H83" s="13">
        <v>107</v>
      </c>
      <c r="I83" s="13">
        <v>108</v>
      </c>
    </row>
    <row r="84" spans="2:9" s="8" customFormat="1" ht="15.75">
      <c r="B84" s="13" t="s">
        <v>43</v>
      </c>
      <c r="C84" s="13">
        <v>20</v>
      </c>
      <c r="D84" s="13">
        <v>35</v>
      </c>
      <c r="E84" s="13">
        <v>40</v>
      </c>
      <c r="F84" s="12" t="s">
        <v>43</v>
      </c>
      <c r="G84" s="13">
        <v>20</v>
      </c>
      <c r="H84" s="13">
        <v>35</v>
      </c>
      <c r="I84" s="13">
        <v>40</v>
      </c>
    </row>
    <row r="85" spans="2:9" s="8" customFormat="1" ht="15.75">
      <c r="B85" s="45" t="s">
        <v>23</v>
      </c>
      <c r="C85" s="46"/>
      <c r="D85" s="46"/>
      <c r="E85" s="46"/>
      <c r="F85" s="47"/>
      <c r="G85" s="10">
        <f>SUM(G73:G84)</f>
        <v>480.4</v>
      </c>
      <c r="H85" s="10">
        <f>SUM(H73:H84)</f>
        <v>552</v>
      </c>
      <c r="I85" s="10">
        <f>SUM(I73:I84)</f>
        <v>601.6</v>
      </c>
    </row>
    <row r="86" spans="2:9" s="8" customFormat="1" ht="15.75">
      <c r="B86" s="6"/>
      <c r="C86" s="6"/>
      <c r="D86" s="6"/>
      <c r="E86" s="6"/>
      <c r="F86" s="6"/>
      <c r="G86" s="7"/>
      <c r="H86" s="7"/>
      <c r="I86" s="7"/>
    </row>
    <row r="87" spans="2:9" s="8" customFormat="1" ht="15.75">
      <c r="B87" s="6"/>
      <c r="C87" s="6"/>
      <c r="D87" s="6"/>
      <c r="E87" s="6"/>
      <c r="F87" s="6"/>
      <c r="G87" s="7"/>
      <c r="H87" s="7"/>
      <c r="I87" s="7"/>
    </row>
    <row r="88" spans="2:9" s="8" customFormat="1" ht="15.75">
      <c r="B88" s="6"/>
      <c r="C88" s="6"/>
      <c r="D88" s="6"/>
      <c r="E88" s="6"/>
      <c r="F88" s="6"/>
      <c r="G88" s="7"/>
      <c r="H88" s="7"/>
      <c r="I88" s="7"/>
    </row>
    <row r="89" spans="2:9" s="8" customFormat="1" ht="15.75">
      <c r="B89" s="34"/>
      <c r="C89" s="34"/>
      <c r="D89" s="34"/>
      <c r="E89" s="34"/>
      <c r="F89" s="34"/>
      <c r="G89" s="34"/>
      <c r="H89" s="34"/>
      <c r="I89" s="34"/>
    </row>
    <row r="90" spans="2:9" s="8" customFormat="1" ht="15.75">
      <c r="B90" s="17" t="s">
        <v>37</v>
      </c>
      <c r="C90" s="34"/>
      <c r="D90" s="34"/>
      <c r="E90" s="34"/>
      <c r="F90" s="34"/>
      <c r="G90" s="34"/>
      <c r="H90" s="34"/>
      <c r="I90" s="34"/>
    </row>
    <row r="91" spans="2:9" s="8" customFormat="1" ht="15.75">
      <c r="B91" s="51" t="s">
        <v>0</v>
      </c>
      <c r="C91" s="53" t="s">
        <v>1</v>
      </c>
      <c r="D91" s="54"/>
      <c r="E91" s="55"/>
      <c r="F91" s="51" t="s">
        <v>5</v>
      </c>
      <c r="G91" s="53" t="s">
        <v>6</v>
      </c>
      <c r="H91" s="54"/>
      <c r="I91" s="55"/>
    </row>
    <row r="92" spans="2:9" s="8" customFormat="1" ht="15.75">
      <c r="B92" s="52"/>
      <c r="C92" s="10" t="s">
        <v>2</v>
      </c>
      <c r="D92" s="10" t="s">
        <v>3</v>
      </c>
      <c r="E92" s="10" t="s">
        <v>4</v>
      </c>
      <c r="F92" s="52"/>
      <c r="G92" s="10" t="s">
        <v>2</v>
      </c>
      <c r="H92" s="10" t="s">
        <v>3</v>
      </c>
      <c r="I92" s="10" t="s">
        <v>4</v>
      </c>
    </row>
    <row r="93" spans="2:9" s="8" customFormat="1" ht="15.75">
      <c r="B93" s="48" t="s">
        <v>129</v>
      </c>
      <c r="C93" s="42">
        <v>60</v>
      </c>
      <c r="D93" s="42">
        <v>80</v>
      </c>
      <c r="E93" s="42">
        <v>100</v>
      </c>
      <c r="F93" s="12" t="s">
        <v>47</v>
      </c>
      <c r="G93" s="13">
        <v>31</v>
      </c>
      <c r="H93" s="13">
        <v>41</v>
      </c>
      <c r="I93" s="13">
        <v>51</v>
      </c>
    </row>
    <row r="94" spans="2:9" s="8" customFormat="1" ht="15.75">
      <c r="B94" s="49"/>
      <c r="C94" s="43"/>
      <c r="D94" s="43"/>
      <c r="E94" s="43"/>
      <c r="F94" s="12" t="s">
        <v>48</v>
      </c>
      <c r="G94" s="13">
        <v>31</v>
      </c>
      <c r="H94" s="13">
        <v>41</v>
      </c>
      <c r="I94" s="13">
        <v>51</v>
      </c>
    </row>
    <row r="95" spans="2:9" s="8" customFormat="1" ht="15.75">
      <c r="B95" s="49"/>
      <c r="C95" s="43"/>
      <c r="D95" s="43"/>
      <c r="E95" s="43"/>
      <c r="F95" s="12" t="s">
        <v>9</v>
      </c>
      <c r="G95" s="13">
        <v>0.5</v>
      </c>
      <c r="H95" s="13">
        <v>0.6</v>
      </c>
      <c r="I95" s="13">
        <v>0.7</v>
      </c>
    </row>
    <row r="96" spans="2:9" s="8" customFormat="1" ht="15.75">
      <c r="B96" s="49"/>
      <c r="C96" s="43"/>
      <c r="D96" s="43"/>
      <c r="E96" s="43"/>
      <c r="F96" s="12" t="s">
        <v>12</v>
      </c>
      <c r="G96" s="13">
        <v>0.4</v>
      </c>
      <c r="H96" s="13">
        <v>0.5</v>
      </c>
      <c r="I96" s="13">
        <v>0.6</v>
      </c>
    </row>
    <row r="97" spans="2:9" s="8" customFormat="1" ht="15.75">
      <c r="B97" s="42" t="s">
        <v>58</v>
      </c>
      <c r="C97" s="42">
        <v>80</v>
      </c>
      <c r="D97" s="42">
        <v>90</v>
      </c>
      <c r="E97" s="42">
        <v>100</v>
      </c>
      <c r="F97" s="12" t="s">
        <v>110</v>
      </c>
      <c r="G97" s="13">
        <v>75</v>
      </c>
      <c r="H97" s="13">
        <v>80</v>
      </c>
      <c r="I97" s="13">
        <v>100</v>
      </c>
    </row>
    <row r="98" spans="2:9" s="8" customFormat="1" ht="15.75">
      <c r="B98" s="43"/>
      <c r="C98" s="43"/>
      <c r="D98" s="43"/>
      <c r="E98" s="43"/>
      <c r="F98" s="12" t="s">
        <v>28</v>
      </c>
      <c r="G98" s="13">
        <v>1</v>
      </c>
      <c r="H98" s="13">
        <v>1.5</v>
      </c>
      <c r="I98" s="13">
        <v>2</v>
      </c>
    </row>
    <row r="99" spans="2:9" s="8" customFormat="1" ht="15.75">
      <c r="B99" s="43"/>
      <c r="C99" s="43"/>
      <c r="D99" s="43"/>
      <c r="E99" s="43"/>
      <c r="F99" s="12" t="s">
        <v>13</v>
      </c>
      <c r="G99" s="13">
        <v>8</v>
      </c>
      <c r="H99" s="13">
        <v>9</v>
      </c>
      <c r="I99" s="13">
        <v>10</v>
      </c>
    </row>
    <row r="100" spans="2:9" s="8" customFormat="1" ht="15.75">
      <c r="B100" s="43"/>
      <c r="C100" s="43"/>
      <c r="D100" s="43"/>
      <c r="E100" s="43"/>
      <c r="F100" s="12" t="s">
        <v>51</v>
      </c>
      <c r="G100" s="13">
        <v>4</v>
      </c>
      <c r="H100" s="13">
        <v>5</v>
      </c>
      <c r="I100" s="13">
        <v>7</v>
      </c>
    </row>
    <row r="101" spans="2:9" s="8" customFormat="1" ht="15.75">
      <c r="B101" s="43"/>
      <c r="C101" s="43"/>
      <c r="D101" s="43"/>
      <c r="E101" s="43"/>
      <c r="F101" s="15" t="s">
        <v>12</v>
      </c>
      <c r="G101" s="14">
        <v>5</v>
      </c>
      <c r="H101" s="13">
        <v>6</v>
      </c>
      <c r="I101" s="13">
        <v>7</v>
      </c>
    </row>
    <row r="102" spans="2:9" s="8" customFormat="1" ht="15.75">
      <c r="B102" s="44"/>
      <c r="C102" s="44"/>
      <c r="D102" s="44"/>
      <c r="E102" s="44"/>
      <c r="F102" s="12" t="s">
        <v>59</v>
      </c>
      <c r="G102" s="13">
        <v>1</v>
      </c>
      <c r="H102" s="13">
        <v>3</v>
      </c>
      <c r="I102" s="13">
        <v>3</v>
      </c>
    </row>
    <row r="103" spans="2:9" s="8" customFormat="1" ht="15.75">
      <c r="B103" s="48" t="s">
        <v>60</v>
      </c>
      <c r="C103" s="42">
        <v>100</v>
      </c>
      <c r="D103" s="42">
        <v>150</v>
      </c>
      <c r="E103" s="42">
        <v>150</v>
      </c>
      <c r="F103" s="12" t="s">
        <v>61</v>
      </c>
      <c r="G103" s="13">
        <v>26</v>
      </c>
      <c r="H103" s="13">
        <v>35</v>
      </c>
      <c r="I103" s="13">
        <v>42</v>
      </c>
    </row>
    <row r="104" spans="2:9" s="8" customFormat="1" ht="15.75">
      <c r="B104" s="49"/>
      <c r="C104" s="43"/>
      <c r="D104" s="43"/>
      <c r="E104" s="43"/>
      <c r="F104" s="12" t="s">
        <v>62</v>
      </c>
      <c r="G104" s="13">
        <v>5</v>
      </c>
      <c r="H104" s="13">
        <v>7</v>
      </c>
      <c r="I104" s="13">
        <v>8</v>
      </c>
    </row>
    <row r="105" spans="2:9" s="8" customFormat="1" ht="15.75">
      <c r="B105" s="49"/>
      <c r="C105" s="43"/>
      <c r="D105" s="43"/>
      <c r="E105" s="43"/>
      <c r="F105" s="12" t="s">
        <v>30</v>
      </c>
      <c r="G105" s="13">
        <v>52</v>
      </c>
      <c r="H105" s="13">
        <v>68</v>
      </c>
      <c r="I105" s="13">
        <v>68</v>
      </c>
    </row>
    <row r="106" spans="2:9" s="8" customFormat="1" ht="15.75">
      <c r="B106" s="49"/>
      <c r="C106" s="43"/>
      <c r="D106" s="43"/>
      <c r="E106" s="43"/>
      <c r="F106" s="12" t="s">
        <v>28</v>
      </c>
      <c r="G106" s="13">
        <v>1</v>
      </c>
      <c r="H106" s="13">
        <v>1.5</v>
      </c>
      <c r="I106" s="13">
        <v>2</v>
      </c>
    </row>
    <row r="107" spans="2:9" s="8" customFormat="1" ht="15.75">
      <c r="B107" s="50"/>
      <c r="C107" s="44"/>
      <c r="D107" s="44"/>
      <c r="E107" s="44"/>
      <c r="F107" s="12" t="s">
        <v>17</v>
      </c>
      <c r="G107" s="13">
        <v>35</v>
      </c>
      <c r="H107" s="13">
        <v>45</v>
      </c>
      <c r="I107" s="13">
        <v>55</v>
      </c>
    </row>
    <row r="108" spans="2:9" s="8" customFormat="1" ht="15.75">
      <c r="B108" s="13" t="s">
        <v>42</v>
      </c>
      <c r="C108" s="13">
        <v>200</v>
      </c>
      <c r="D108" s="13">
        <v>200</v>
      </c>
      <c r="E108" s="13">
        <v>200</v>
      </c>
      <c r="F108" s="12" t="s">
        <v>42</v>
      </c>
      <c r="G108" s="13">
        <v>200</v>
      </c>
      <c r="H108" s="13">
        <v>200</v>
      </c>
      <c r="I108" s="13">
        <v>200</v>
      </c>
    </row>
    <row r="109" spans="2:9" s="8" customFormat="1" ht="15.75">
      <c r="B109" s="19" t="s">
        <v>52</v>
      </c>
      <c r="C109" s="13">
        <v>100</v>
      </c>
      <c r="D109" s="13">
        <v>100</v>
      </c>
      <c r="E109" s="13">
        <v>100</v>
      </c>
      <c r="F109" s="12" t="s">
        <v>20</v>
      </c>
      <c r="G109" s="13">
        <v>100</v>
      </c>
      <c r="H109" s="13">
        <v>100</v>
      </c>
      <c r="I109" s="13">
        <v>100</v>
      </c>
    </row>
    <row r="110" spans="2:9" s="8" customFormat="1" ht="31.5">
      <c r="B110" s="19" t="s">
        <v>65</v>
      </c>
      <c r="C110" s="19">
        <v>30</v>
      </c>
      <c r="D110" s="19">
        <v>40</v>
      </c>
      <c r="E110" s="19">
        <v>50</v>
      </c>
      <c r="F110" s="16" t="s">
        <v>65</v>
      </c>
      <c r="G110" s="19">
        <v>30</v>
      </c>
      <c r="H110" s="19">
        <v>40</v>
      </c>
      <c r="I110" s="19">
        <v>50</v>
      </c>
    </row>
    <row r="111" spans="2:9" s="8" customFormat="1" ht="15.75">
      <c r="B111" s="66" t="s">
        <v>23</v>
      </c>
      <c r="C111" s="67"/>
      <c r="D111" s="67"/>
      <c r="E111" s="67"/>
      <c r="F111" s="68"/>
      <c r="G111" s="10">
        <f>SUM(G93:G110)</f>
        <v>605.9</v>
      </c>
      <c r="H111" s="10">
        <f>SUM(H93:H110)</f>
        <v>684.1</v>
      </c>
      <c r="I111" s="10">
        <f>SUM(I93:I110)</f>
        <v>757.3</v>
      </c>
    </row>
    <row r="112" spans="2:9" s="8" customFormat="1"/>
  </sheetData>
  <mergeCells count="76">
    <mergeCell ref="B1:I1"/>
    <mergeCell ref="B97:B102"/>
    <mergeCell ref="C97:C102"/>
    <mergeCell ref="D97:D102"/>
    <mergeCell ref="E97:E102"/>
    <mergeCell ref="C71:E71"/>
    <mergeCell ref="F71:F72"/>
    <mergeCell ref="G71:I71"/>
    <mergeCell ref="B76:B82"/>
    <mergeCell ref="C76:C82"/>
    <mergeCell ref="D76:D82"/>
    <mergeCell ref="E76:E82"/>
    <mergeCell ref="B85:F85"/>
    <mergeCell ref="B91:B92"/>
    <mergeCell ref="C91:E91"/>
    <mergeCell ref="F91:F92"/>
    <mergeCell ref="B111:F111"/>
    <mergeCell ref="B93:B96"/>
    <mergeCell ref="C93:C96"/>
    <mergeCell ref="D93:D96"/>
    <mergeCell ref="E93:E96"/>
    <mergeCell ref="B103:B107"/>
    <mergeCell ref="C103:C107"/>
    <mergeCell ref="D103:D107"/>
    <mergeCell ref="E103:E107"/>
    <mergeCell ref="B71:B72"/>
    <mergeCell ref="G91:I91"/>
    <mergeCell ref="B73:B75"/>
    <mergeCell ref="C73:C75"/>
    <mergeCell ref="D73:D75"/>
    <mergeCell ref="E73:E75"/>
    <mergeCell ref="B64:F64"/>
    <mergeCell ref="B47:B48"/>
    <mergeCell ref="C47:E47"/>
    <mergeCell ref="F47:F48"/>
    <mergeCell ref="B52:B56"/>
    <mergeCell ref="C52:C56"/>
    <mergeCell ref="D52:D56"/>
    <mergeCell ref="E52:E56"/>
    <mergeCell ref="B57:B60"/>
    <mergeCell ref="C57:C60"/>
    <mergeCell ref="D57:D60"/>
    <mergeCell ref="E57:E60"/>
    <mergeCell ref="G47:I47"/>
    <mergeCell ref="B49:B51"/>
    <mergeCell ref="C49:C51"/>
    <mergeCell ref="D49:D51"/>
    <mergeCell ref="E49:E51"/>
    <mergeCell ref="B23:B24"/>
    <mergeCell ref="C23:E23"/>
    <mergeCell ref="F23:F24"/>
    <mergeCell ref="G23:I23"/>
    <mergeCell ref="B25:B27"/>
    <mergeCell ref="C25:C27"/>
    <mergeCell ref="D25:D27"/>
    <mergeCell ref="E25:E27"/>
    <mergeCell ref="B41:F41"/>
    <mergeCell ref="B28:B34"/>
    <mergeCell ref="C28:C34"/>
    <mergeCell ref="D28:D34"/>
    <mergeCell ref="E28:E34"/>
    <mergeCell ref="B35:B39"/>
    <mergeCell ref="C35:C39"/>
    <mergeCell ref="D35:D39"/>
    <mergeCell ref="E35:E39"/>
    <mergeCell ref="C5:E5"/>
    <mergeCell ref="G5:I5"/>
    <mergeCell ref="B6:B10"/>
    <mergeCell ref="C6:C10"/>
    <mergeCell ref="D6:D10"/>
    <mergeCell ref="E6:E10"/>
    <mergeCell ref="B13:B15"/>
    <mergeCell ref="C13:C15"/>
    <mergeCell ref="D13:D15"/>
    <mergeCell ref="E13:E15"/>
    <mergeCell ref="B17:F17"/>
  </mergeCells>
  <pageMargins left="0.45" right="0.56999999999999995" top="0.3" bottom="0.55000000000000004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І апта</vt:lpstr>
      <vt:lpstr>ІІ апта</vt:lpstr>
      <vt:lpstr>ІІІ апта</vt:lpstr>
      <vt:lpstr>ІҮ апта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2023-10-05T03:32:42Z</dcterms:modified>
</cp:coreProperties>
</file>